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30" windowWidth="12285" windowHeight="6675" tabRatio="853" activeTab="6"/>
  </bookViews>
  <sheets>
    <sheet name="Environmental Cleaning Audit" sheetId="29" r:id="rId1"/>
    <sheet name="Introduction" sheetId="30" r:id="rId2"/>
    <sheet name="Instructions" sheetId="39" r:id="rId3"/>
    <sheet name="Element Standards" sheetId="41" r:id="rId4"/>
    <sheet name="Sample Audit Score Sheet" sheetId="28" r:id="rId5"/>
    <sheet name="Audit Title Page" sheetId="38" r:id="rId6"/>
    <sheet name="Template Audit Score Sheet" sheetId="1" r:id="rId7"/>
    <sheet name="Action Plan" sheetId="36" r:id="rId8"/>
  </sheets>
  <externalReferences>
    <externalReference r:id="rId9"/>
  </externalReferences>
  <definedNames>
    <definedName name="_xlnm.Print_Area" localSheetId="2">Instructions!$A$1:$L$39</definedName>
    <definedName name="_xlnm.Print_Area" localSheetId="1">Introduction!$A$1:$L$37</definedName>
    <definedName name="_xlnm.Print_Area" localSheetId="4">'Sample Audit Score Sheet'!$A$1:$L$28</definedName>
    <definedName name="_xlnm.Print_Area" localSheetId="6">'Template Audit Score Sheet'!$A$1:$P$95</definedName>
    <definedName name="Response">[1]Sheet1!$B$4:$B$7</definedName>
    <definedName name="TABLE" localSheetId="6">'Template Audit Score Sheet'!#REF!</definedName>
    <definedName name="TABLE_2" localSheetId="6">'Template Audit Score Sheet'!#REF!</definedName>
  </definedNames>
  <calcPr calcId="145621"/>
</workbook>
</file>

<file path=xl/calcChain.xml><?xml version="1.0" encoding="utf-8"?>
<calcChain xmlns="http://schemas.openxmlformats.org/spreadsheetml/2006/main">
  <c r="K85" i="1" l="1"/>
  <c r="K93" i="1"/>
  <c r="K84" i="1"/>
  <c r="K29" i="1"/>
  <c r="K30" i="1"/>
  <c r="C84" i="1"/>
  <c r="D84" i="1"/>
  <c r="E84" i="1"/>
  <c r="F84" i="1"/>
  <c r="G84" i="1"/>
  <c r="H84" i="1"/>
  <c r="I84" i="1"/>
  <c r="J84" i="1"/>
  <c r="C85" i="1"/>
  <c r="D85" i="1"/>
  <c r="E85" i="1"/>
  <c r="K38" i="1"/>
  <c r="K8" i="28"/>
  <c r="L8" i="28"/>
  <c r="K9" i="28"/>
  <c r="L9" i="28"/>
  <c r="K10" i="28"/>
  <c r="L10" i="28"/>
  <c r="K11" i="28"/>
  <c r="L11" i="28"/>
  <c r="K12" i="28"/>
  <c r="L12" i="28"/>
  <c r="K13" i="28"/>
  <c r="L13" i="28"/>
  <c r="K14" i="28"/>
  <c r="L14" i="28"/>
  <c r="K15" i="28"/>
  <c r="L15" i="28"/>
  <c r="K16" i="28"/>
  <c r="L16" i="28"/>
  <c r="K17" i="28"/>
  <c r="L17" i="28"/>
  <c r="C18" i="28"/>
  <c r="D18" i="28"/>
  <c r="E18" i="28"/>
  <c r="F18" i="28"/>
  <c r="G18" i="28"/>
  <c r="H18" i="28"/>
  <c r="I18" i="28"/>
  <c r="J18" i="28"/>
  <c r="C19" i="28"/>
  <c r="D19" i="28"/>
  <c r="K19" i="28"/>
  <c r="E19" i="28"/>
  <c r="F19" i="28"/>
  <c r="G19" i="28"/>
  <c r="H19" i="28"/>
  <c r="I19" i="28"/>
  <c r="J19" i="28"/>
  <c r="H85" i="1"/>
  <c r="G85" i="1"/>
  <c r="G30" i="1"/>
  <c r="H30" i="1"/>
  <c r="G29" i="1"/>
  <c r="H29" i="1"/>
  <c r="K27" i="1"/>
  <c r="L27" i="1"/>
  <c r="K26" i="1"/>
  <c r="L26" i="1"/>
  <c r="K25" i="1"/>
  <c r="L25" i="1"/>
  <c r="F85" i="1"/>
  <c r="I85" i="1"/>
  <c r="J85" i="1"/>
  <c r="C30" i="1"/>
  <c r="D30" i="1"/>
  <c r="E30" i="1"/>
  <c r="F30" i="1"/>
  <c r="I30" i="1"/>
  <c r="J30" i="1"/>
  <c r="C29" i="1"/>
  <c r="D29" i="1"/>
  <c r="E29" i="1"/>
  <c r="F29" i="1"/>
  <c r="I29" i="1"/>
  <c r="J29" i="1"/>
  <c r="K82" i="1"/>
  <c r="L82" i="1"/>
  <c r="D65" i="1"/>
  <c r="K83" i="1"/>
  <c r="L83" i="1"/>
  <c r="K81" i="1"/>
  <c r="L81" i="1"/>
  <c r="K80" i="1"/>
  <c r="L80" i="1"/>
  <c r="K79" i="1"/>
  <c r="L79" i="1"/>
  <c r="K78" i="1"/>
  <c r="L78" i="1"/>
  <c r="K77" i="1"/>
  <c r="L77" i="1"/>
  <c r="K76" i="1"/>
  <c r="L76" i="1"/>
  <c r="K75" i="1"/>
  <c r="L75" i="1"/>
  <c r="K74" i="1"/>
  <c r="L74" i="1"/>
  <c r="K73" i="1"/>
  <c r="L73" i="1"/>
  <c r="K72" i="1"/>
  <c r="L72" i="1"/>
  <c r="K71" i="1"/>
  <c r="L71" i="1"/>
  <c r="K70" i="1"/>
  <c r="L70" i="1"/>
  <c r="K69" i="1"/>
  <c r="L69" i="1"/>
  <c r="K8" i="1"/>
  <c r="L8" i="1"/>
  <c r="K23" i="1"/>
  <c r="L23" i="1"/>
  <c r="K22" i="1"/>
  <c r="L22" i="1"/>
  <c r="K24" i="1"/>
  <c r="L24" i="1"/>
  <c r="K21" i="1"/>
  <c r="L21" i="1"/>
  <c r="K28" i="1"/>
  <c r="L28" i="1"/>
  <c r="K20" i="1"/>
  <c r="L20" i="1"/>
  <c r="K19" i="1"/>
  <c r="L19" i="1"/>
  <c r="K18" i="1"/>
  <c r="L18" i="1"/>
  <c r="K17" i="1"/>
  <c r="L17" i="1"/>
  <c r="K16" i="1"/>
  <c r="L16" i="1"/>
  <c r="K15" i="1"/>
  <c r="L15" i="1"/>
  <c r="K14" i="1"/>
  <c r="L14" i="1"/>
  <c r="K13" i="1"/>
  <c r="L13" i="1"/>
  <c r="K12" i="1"/>
  <c r="L12" i="1"/>
  <c r="K11" i="1"/>
  <c r="L11" i="1"/>
  <c r="K10" i="1"/>
  <c r="L10" i="1"/>
  <c r="K9" i="1"/>
  <c r="L9" i="1"/>
  <c r="K18" i="28"/>
  <c r="K26" i="28"/>
  <c r="M89" i="1"/>
</calcChain>
</file>

<file path=xl/sharedStrings.xml><?xml version="1.0" encoding="utf-8"?>
<sst xmlns="http://schemas.openxmlformats.org/spreadsheetml/2006/main" count="420" uniqueCount="88">
  <si>
    <t>Achievable Score</t>
  </si>
  <si>
    <t>Total Score</t>
  </si>
  <si>
    <t xml:space="preserve"> Actual Score</t>
  </si>
  <si>
    <t>Functional Area:</t>
  </si>
  <si>
    <t>x</t>
  </si>
  <si>
    <t>Percentage Attained</t>
  </si>
  <si>
    <t>Building</t>
  </si>
  <si>
    <t>Ducts, grills, vents</t>
  </si>
  <si>
    <t>Environment</t>
  </si>
  <si>
    <r>
      <t>Comments:</t>
    </r>
    <r>
      <rPr>
        <sz val="10"/>
        <rFont val="Arial"/>
        <family val="2"/>
      </rPr>
      <t xml:space="preserve">
(insert comments here)</t>
    </r>
  </si>
  <si>
    <t>(insert comments here)</t>
  </si>
  <si>
    <t>Environmental Cleaning Audit - Score Sheet</t>
  </si>
  <si>
    <t>Auditor:</t>
  </si>
  <si>
    <t>Date:</t>
  </si>
  <si>
    <t>Issue</t>
  </si>
  <si>
    <t>Action</t>
  </si>
  <si>
    <t>Responsible Officer</t>
  </si>
  <si>
    <t>Due Date</t>
  </si>
  <si>
    <t>Facility:</t>
  </si>
  <si>
    <t>Department:</t>
  </si>
  <si>
    <t>Name of Auditor:</t>
  </si>
  <si>
    <t>(insert Department name)</t>
  </si>
  <si>
    <t>Kerry Abramowski - Area Sterilisation Services Coordinator</t>
  </si>
  <si>
    <t>Greater Southern Area Health Service</t>
  </si>
  <si>
    <t>Functional Risk &amp; Rating Level:</t>
  </si>
  <si>
    <t>John Smith</t>
  </si>
  <si>
    <t>(insert date of audit)</t>
  </si>
  <si>
    <t>Patient Equipment</t>
  </si>
  <si>
    <t>Department Manager:</t>
  </si>
  <si>
    <t xml:space="preserve">Cleaning Audit Action Plan </t>
  </si>
  <si>
    <t>(ii) Handrails are clean and free from stains.</t>
  </si>
  <si>
    <t>Date of Audit:</t>
  </si>
  <si>
    <t>Comments / Outcome</t>
  </si>
  <si>
    <t xml:space="preserve">x </t>
  </si>
  <si>
    <t xml:space="preserve"> </t>
  </si>
  <si>
    <t>(iv) Handrails are clean and free from stains.</t>
  </si>
  <si>
    <t xml:space="preserve">External windows </t>
  </si>
  <si>
    <t>External walls</t>
  </si>
  <si>
    <t xml:space="preserve">(i) External walls are free from dust, grit, dirt, cobwebs, graffati and bird excreta. </t>
  </si>
  <si>
    <t xml:space="preserve">(ii) Eaves, external light fittings are free from dust, grit, dirt, cobwebs, and bird excreta. </t>
  </si>
  <si>
    <t>(i) Landings, steps, ramps,  porches, patios are free from dust, grit, dirt, leaves, cobwebs, rubbish, cigarette butts, needles and bird excreta.</t>
  </si>
  <si>
    <r>
      <t>External features</t>
    </r>
    <r>
      <rPr>
        <sz val="9"/>
        <rFont val="Arial"/>
        <family val="2"/>
      </rPr>
      <t xml:space="preserve">
</t>
    </r>
  </si>
  <si>
    <t>(i) Stairwells and fireexits are free from dust, grit, dirt, leaves, cobwebs, rubbish, cigarette butts, needles and bird excreta.</t>
  </si>
  <si>
    <t>Fire exits and stairwells</t>
  </si>
  <si>
    <t>External Building</t>
  </si>
  <si>
    <t>Car Park</t>
  </si>
  <si>
    <t xml:space="preserve">Car park features </t>
  </si>
  <si>
    <t>(i) Car park levels are free from debris, leaves, cobwebs, rubbish, cigarette butts, needles and bird excreta.</t>
  </si>
  <si>
    <t xml:space="preserve">(iii) Walls are free from cobwebs, graffati and bird excreta. </t>
  </si>
  <si>
    <t>(ii) Entrances are free from debris, mud, leaves, cobwebs, rubbish, cigarette butts and bird excreta.</t>
  </si>
  <si>
    <t>(v) Outdoor furniture is  free of mud, grit, dirt, cobwebs, rubbish, cigarette butts and bird excreta.</t>
  </si>
  <si>
    <t>(i) External window surfaces of glass are free from all streaks, marks, cobwebs and bird excreta.</t>
  </si>
  <si>
    <t>(ii) Entrances are free from debris, mud, dust, grit, dirt, leaves, cobwebs, rubbish, cigarette butts and bird excreta.</t>
  </si>
  <si>
    <t>(iii) Pathways, courtyards, are free from debris, mud, dust, grit, dirt, leaves, cobwebs, rubbish, cigarette butts and bird excreta.</t>
  </si>
  <si>
    <t>Stairwells</t>
  </si>
  <si>
    <t>(ii) Waste/rubbish bins or containers are clean inside and out, free from stains.</t>
  </si>
  <si>
    <t>(i) All waste bins, sharps containers are no more then 3/4 full</t>
  </si>
  <si>
    <t xml:space="preserve">General issues 
</t>
  </si>
  <si>
    <t>(ii) Outdoor furniture is maintained in a fashion that allows for cleaning.</t>
  </si>
  <si>
    <t xml:space="preserve">(iii) Staff are wearing correct PPE while cleaning. </t>
  </si>
  <si>
    <t>(iv) Odour control - All areas should be odour free.</t>
  </si>
  <si>
    <t>(i) Insect killing devices are free from dead insects, dust and dirt.</t>
  </si>
  <si>
    <t>External ducts, grills and vents</t>
  </si>
  <si>
    <t>(i) All external ducts grills and vents are free from vermon, nests, bird excreta, dirt, cobwebs and debris</t>
  </si>
  <si>
    <t xml:space="preserve">Car par features </t>
  </si>
  <si>
    <t xml:space="preserve">Fire exits and stairwells </t>
  </si>
  <si>
    <t>LOCATION NAME</t>
  </si>
  <si>
    <t xml:space="preserve">Waste receptacles </t>
  </si>
  <si>
    <t xml:space="preserve">Waste receptacles 
</t>
  </si>
  <si>
    <t xml:space="preserve">General issues </t>
  </si>
  <si>
    <t>External areas</t>
  </si>
  <si>
    <t>Front of hospital</t>
  </si>
  <si>
    <t>Right side alley</t>
  </si>
  <si>
    <t>Car park</t>
  </si>
  <si>
    <t>External Environmental Cleaning Audit - Score Sheet</t>
  </si>
  <si>
    <t>External features</t>
  </si>
  <si>
    <t>Extenal features</t>
  </si>
  <si>
    <t xml:space="preserve">External walls </t>
  </si>
  <si>
    <t>Ducts, grills and vents</t>
  </si>
  <si>
    <t xml:space="preserve">Car Park </t>
  </si>
  <si>
    <t>Car park features</t>
  </si>
  <si>
    <t>Fire stairs and stairwells</t>
  </si>
  <si>
    <t>Waste receptacles</t>
  </si>
  <si>
    <t>General issues</t>
  </si>
  <si>
    <t xml:space="preserve">Location: </t>
  </si>
  <si>
    <t>External windows</t>
  </si>
  <si>
    <t>Functional Area</t>
  </si>
  <si>
    <t>Sheet %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</si>
</sst>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C09]d\ mmmm\ yyyy;@"/>
  </numFmts>
  <fonts count="20" x14ac:knownFonts="1">
    <font>
      <sz val="10"/>
      <name val="Arial"/>
    </font>
    <font>
      <sz val="10"/>
      <name val="Arial"/>
    </font>
    <font>
      <b/>
      <sz val="10"/>
      <name val="Arial"/>
      <family val="2"/>
    </font>
    <font>
      <b/>
      <sz val="12"/>
      <name val="Arial"/>
      <family val="2"/>
    </font>
    <font>
      <sz val="12"/>
      <name val="Arial"/>
      <family val="2"/>
    </font>
    <font>
      <sz val="10"/>
      <name val="Arial"/>
      <family val="2"/>
    </font>
    <font>
      <b/>
      <sz val="11"/>
      <name val="Arial"/>
      <family val="2"/>
    </font>
    <font>
      <b/>
      <sz val="14"/>
      <name val="Arial"/>
      <family val="2"/>
    </font>
    <font>
      <b/>
      <sz val="14"/>
      <color indexed="10"/>
      <name val="Arial"/>
      <family val="2"/>
    </font>
    <font>
      <b/>
      <sz val="16"/>
      <name val="Arial"/>
      <family val="2"/>
    </font>
    <font>
      <sz val="8"/>
      <color indexed="9"/>
      <name val="Arial"/>
      <family val="2"/>
    </font>
    <font>
      <sz val="10"/>
      <color indexed="9"/>
      <name val="Arial"/>
      <family val="2"/>
    </font>
    <font>
      <sz val="16"/>
      <name val="Arial"/>
      <family val="2"/>
    </font>
    <font>
      <sz val="8"/>
      <name val="Arial"/>
      <family val="2"/>
    </font>
    <font>
      <u/>
      <sz val="16"/>
      <name val="Arial"/>
      <family val="2"/>
    </font>
    <font>
      <sz val="12"/>
      <name val="Arial"/>
      <family val="2"/>
    </font>
    <font>
      <sz val="14"/>
      <name val="Trebuchet MS"/>
      <family val="2"/>
    </font>
    <font>
      <sz val="9"/>
      <name val="Arial"/>
      <family val="2"/>
    </font>
    <font>
      <b/>
      <sz val="18"/>
      <name val="Arial"/>
      <family val="2"/>
    </font>
    <font>
      <b/>
      <sz val="11"/>
      <color theme="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A5A5A5"/>
      </patternFill>
    </fill>
    <fill>
      <patternFill patternType="solid">
        <fgColor theme="0" tint="-0.24994659260841701"/>
        <bgColor indexed="64"/>
      </patternFill>
    </fill>
  </fills>
  <borders count="65">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57"/>
      </right>
      <top/>
      <bottom/>
      <diagonal/>
    </border>
    <border>
      <left/>
      <right/>
      <top/>
      <bottom style="thick">
        <color indexed="57"/>
      </bottom>
      <diagonal/>
    </border>
    <border>
      <left/>
      <right style="thick">
        <color indexed="57"/>
      </right>
      <top/>
      <bottom style="thick">
        <color indexed="57"/>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right style="thick">
        <color indexed="64"/>
      </right>
      <top style="thick">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bottom style="thick">
        <color indexed="64"/>
      </bottom>
      <diagonal/>
    </border>
    <border>
      <left/>
      <right style="thin">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n">
        <color indexed="64"/>
      </right>
      <top/>
      <bottom style="thick">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ck">
        <color rgb="FF3F3F3F"/>
      </left>
      <right style="double">
        <color rgb="FF3F3F3F"/>
      </right>
      <top style="thick">
        <color rgb="FF3F3F3F"/>
      </top>
      <bottom style="thick">
        <color rgb="FF3F3F3F"/>
      </bottom>
      <diagonal/>
    </border>
    <border>
      <left style="double">
        <color rgb="FF3F3F3F"/>
      </left>
      <right/>
      <top style="thick">
        <color rgb="FF3F3F3F"/>
      </top>
      <bottom style="thick">
        <color rgb="FF3F3F3F"/>
      </bottom>
      <diagonal/>
    </border>
    <border>
      <left/>
      <right/>
      <top style="thick">
        <color rgb="FF3F3F3F"/>
      </top>
      <bottom style="thick">
        <color rgb="FF3F3F3F"/>
      </bottom>
      <diagonal/>
    </border>
    <border>
      <left/>
      <right style="thick">
        <color rgb="FF3F3F3F"/>
      </right>
      <top style="thick">
        <color rgb="FF3F3F3F"/>
      </top>
      <bottom style="thick">
        <color rgb="FF3F3F3F"/>
      </bottom>
      <diagonal/>
    </border>
  </borders>
  <cellStyleXfs count="3">
    <xf numFmtId="0" fontId="0" fillId="0" borderId="0"/>
    <xf numFmtId="0" fontId="19" fillId="4" borderId="60" applyNumberFormat="0" applyAlignment="0" applyProtection="0"/>
    <xf numFmtId="9" fontId="1" fillId="0" borderId="0" applyFont="0" applyFill="0" applyBorder="0" applyAlignment="0" applyProtection="0"/>
  </cellStyleXfs>
  <cellXfs count="222">
    <xf numFmtId="0" fontId="0" fillId="0" borderId="0" xfId="0"/>
    <xf numFmtId="0" fontId="10" fillId="2" borderId="0" xfId="0" applyFont="1" applyFill="1" applyBorder="1" applyProtection="1"/>
    <xf numFmtId="1" fontId="10" fillId="2" borderId="0" xfId="0" applyNumberFormat="1" applyFont="1" applyFill="1" applyBorder="1" applyProtection="1"/>
    <xf numFmtId="0" fontId="11" fillId="2" borderId="0" xfId="0" applyFont="1" applyFill="1" applyProtection="1"/>
    <xf numFmtId="0" fontId="4" fillId="2" borderId="0" xfId="0" applyFont="1" applyFill="1" applyProtection="1"/>
    <xf numFmtId="0" fontId="3" fillId="2" borderId="0" xfId="0" applyFont="1" applyFill="1" applyProtection="1"/>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2" fillId="2" borderId="0" xfId="0" applyFont="1" applyFill="1" applyAlignment="1" applyProtection="1">
      <alignment horizontal="center"/>
    </xf>
    <xf numFmtId="0" fontId="2" fillId="0" borderId="0" xfId="0" applyFont="1" applyAlignment="1" applyProtection="1">
      <alignment horizontal="center"/>
    </xf>
    <xf numFmtId="0" fontId="3" fillId="3" borderId="3" xfId="0" applyFont="1" applyFill="1" applyBorder="1" applyAlignment="1" applyProtection="1">
      <alignment horizontal="center" textRotation="90"/>
    </xf>
    <xf numFmtId="0" fontId="3" fillId="3" borderId="4" xfId="0" applyFont="1" applyFill="1" applyBorder="1" applyAlignment="1" applyProtection="1">
      <alignment horizontal="center" textRotation="90"/>
    </xf>
    <xf numFmtId="0" fontId="2" fillId="2" borderId="0" xfId="0" applyFont="1" applyFill="1" applyAlignment="1" applyProtection="1">
      <alignment horizontal="left" vertical="center"/>
    </xf>
    <xf numFmtId="0" fontId="2" fillId="0" borderId="0" xfId="0" applyFont="1" applyAlignment="1" applyProtection="1">
      <alignment horizontal="left" vertical="center"/>
    </xf>
    <xf numFmtId="0" fontId="4" fillId="0" borderId="5" xfId="0" applyFont="1" applyBorder="1" applyAlignment="1" applyProtection="1">
      <alignment vertical="top"/>
    </xf>
    <xf numFmtId="0" fontId="6" fillId="0" borderId="6" xfId="0" applyFont="1" applyBorder="1" applyAlignment="1" applyProtection="1">
      <alignment horizontal="center"/>
    </xf>
    <xf numFmtId="0" fontId="3" fillId="3" borderId="7" xfId="0" applyFont="1" applyFill="1" applyBorder="1" applyAlignment="1" applyProtection="1">
      <alignment horizontal="center"/>
    </xf>
    <xf numFmtId="9" fontId="3" fillId="3" borderId="8" xfId="0" applyNumberFormat="1" applyFont="1" applyFill="1" applyBorder="1" applyAlignment="1" applyProtection="1">
      <alignment horizontal="center"/>
    </xf>
    <xf numFmtId="0" fontId="6" fillId="0" borderId="9" xfId="0" applyFont="1" applyBorder="1" applyAlignment="1" applyProtection="1">
      <alignment horizontal="center"/>
    </xf>
    <xf numFmtId="0" fontId="3" fillId="3" borderId="10" xfId="0" applyFont="1" applyFill="1" applyBorder="1" applyAlignment="1" applyProtection="1">
      <alignment horizontal="center"/>
    </xf>
    <xf numFmtId="9" fontId="3" fillId="3" borderId="11" xfId="0" applyNumberFormat="1"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3" borderId="14"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3" xfId="0" applyFont="1" applyBorder="1" applyAlignment="1" applyProtection="1">
      <alignment vertical="top"/>
    </xf>
    <xf numFmtId="0" fontId="5" fillId="2" borderId="0" xfId="0" applyFont="1" applyFill="1" applyBorder="1" applyAlignment="1" applyProtection="1">
      <alignment vertical="top"/>
    </xf>
    <xf numFmtId="0" fontId="5" fillId="2" borderId="0" xfId="0" applyFont="1" applyFill="1" applyProtection="1"/>
    <xf numFmtId="0" fontId="5" fillId="2" borderId="0" xfId="0" applyFont="1" applyFill="1" applyBorder="1" applyProtection="1"/>
    <xf numFmtId="0" fontId="3" fillId="0" borderId="0" xfId="0" applyFont="1" applyBorder="1" applyAlignment="1">
      <alignment horizontal="right" textRotation="90" wrapText="1"/>
    </xf>
    <xf numFmtId="0" fontId="5" fillId="0" borderId="0" xfId="0" applyFont="1" applyProtection="1"/>
    <xf numFmtId="0" fontId="12" fillId="2" borderId="0" xfId="0" applyFont="1" applyFill="1" applyProtection="1"/>
    <xf numFmtId="0" fontId="9" fillId="2" borderId="0" xfId="0" applyFont="1" applyFill="1" applyProtection="1"/>
    <xf numFmtId="0" fontId="12" fillId="0" borderId="0" xfId="0" applyFont="1" applyProtection="1"/>
    <xf numFmtId="0" fontId="5" fillId="0" borderId="0" xfId="0" applyFont="1" applyBorder="1" applyProtection="1"/>
    <xf numFmtId="0" fontId="5" fillId="3" borderId="15" xfId="0" applyFont="1" applyFill="1" applyBorder="1" applyProtection="1"/>
    <xf numFmtId="0" fontId="5" fillId="3" borderId="0" xfId="0" applyFont="1" applyFill="1" applyBorder="1" applyProtection="1"/>
    <xf numFmtId="0" fontId="5" fillId="3" borderId="16" xfId="0" applyFont="1" applyFill="1" applyBorder="1" applyProtection="1"/>
    <xf numFmtId="0" fontId="5" fillId="3" borderId="17" xfId="0" applyFont="1" applyFill="1" applyBorder="1" applyProtection="1"/>
    <xf numFmtId="0" fontId="5" fillId="3" borderId="18" xfId="0" applyFont="1" applyFill="1" applyBorder="1" applyProtection="1"/>
    <xf numFmtId="0" fontId="5" fillId="3" borderId="19" xfId="0" applyFont="1" applyFill="1" applyBorder="1" applyProtection="1"/>
    <xf numFmtId="0" fontId="0" fillId="3" borderId="0" xfId="0" applyFill="1" applyBorder="1" applyAlignment="1">
      <alignment vertical="top" wrapText="1"/>
    </xf>
    <xf numFmtId="0" fontId="3" fillId="0" borderId="20" xfId="0" applyFont="1" applyBorder="1" applyAlignment="1" applyProtection="1">
      <alignment vertical="top"/>
    </xf>
    <xf numFmtId="0" fontId="4" fillId="0" borderId="21" xfId="0" applyFont="1" applyBorder="1" applyAlignment="1" applyProtection="1">
      <alignment vertical="top"/>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3" fillId="3" borderId="24" xfId="0" applyFont="1" applyFill="1" applyBorder="1" applyAlignment="1" applyProtection="1">
      <alignment horizontal="center"/>
    </xf>
    <xf numFmtId="0" fontId="3" fillId="2" borderId="25" xfId="0" applyFont="1" applyFill="1" applyBorder="1" applyAlignment="1" applyProtection="1">
      <alignment vertical="top"/>
    </xf>
    <xf numFmtId="0" fontId="4" fillId="2" borderId="25" xfId="0" applyFont="1" applyFill="1" applyBorder="1" applyAlignment="1" applyProtection="1">
      <alignment vertical="top"/>
    </xf>
    <xf numFmtId="0" fontId="3" fillId="2" borderId="25" xfId="0" applyFont="1" applyFill="1" applyBorder="1" applyAlignment="1" applyProtection="1">
      <alignment horizontal="center"/>
    </xf>
    <xf numFmtId="0" fontId="2" fillId="2" borderId="15" xfId="0" applyFont="1" applyFill="1" applyBorder="1" applyAlignment="1" applyProtection="1">
      <alignment horizontal="center"/>
    </xf>
    <xf numFmtId="0" fontId="5" fillId="3" borderId="20" xfId="0" applyFont="1" applyFill="1" applyBorder="1" applyProtection="1"/>
    <xf numFmtId="0" fontId="5" fillId="3" borderId="25" xfId="0" applyFont="1" applyFill="1" applyBorder="1" applyProtection="1"/>
    <xf numFmtId="0" fontId="5" fillId="3" borderId="21" xfId="0" applyFont="1" applyFill="1" applyBorder="1" applyProtection="1"/>
    <xf numFmtId="0" fontId="1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vertical="center"/>
    </xf>
    <xf numFmtId="0" fontId="3" fillId="2" borderId="14" xfId="0" applyFont="1" applyFill="1" applyBorder="1" applyProtection="1"/>
    <xf numFmtId="0" fontId="3" fillId="0" borderId="26" xfId="0" applyFont="1" applyBorder="1" applyAlignment="1">
      <alignment horizontal="right" textRotation="90" wrapText="1"/>
    </xf>
    <xf numFmtId="0" fontId="6" fillId="0" borderId="27" xfId="0" applyFont="1" applyBorder="1" applyAlignment="1" applyProtection="1">
      <alignment horizontal="center"/>
    </xf>
    <xf numFmtId="0" fontId="6" fillId="0" borderId="28" xfId="0" applyFont="1" applyBorder="1" applyAlignment="1" applyProtection="1">
      <alignment horizontal="center"/>
    </xf>
    <xf numFmtId="0" fontId="6" fillId="0" borderId="29" xfId="0" applyFont="1" applyBorder="1" applyAlignment="1" applyProtection="1">
      <alignment horizontal="center"/>
    </xf>
    <xf numFmtId="0" fontId="4" fillId="0" borderId="0" xfId="0" applyFont="1" applyProtection="1"/>
    <xf numFmtId="0" fontId="3" fillId="0" borderId="0" xfId="0" applyFont="1" applyProtection="1"/>
    <xf numFmtId="176" fontId="4" fillId="2" borderId="0" xfId="0" applyNumberFormat="1" applyFont="1" applyFill="1" applyAlignment="1" applyProtection="1"/>
    <xf numFmtId="0" fontId="6" fillId="0" borderId="27"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30" xfId="0" applyFont="1" applyFill="1" applyBorder="1" applyAlignment="1" applyProtection="1">
      <alignment horizont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0" fillId="3" borderId="0" xfId="0" applyFill="1" applyBorder="1"/>
    <xf numFmtId="0" fontId="2" fillId="0" borderId="13" xfId="0" applyFont="1" applyBorder="1" applyAlignment="1">
      <alignment horizontal="center"/>
    </xf>
    <xf numFmtId="0" fontId="2" fillId="0" borderId="33" xfId="0" applyFont="1" applyBorder="1" applyAlignment="1">
      <alignment horizontal="center"/>
    </xf>
    <xf numFmtId="0" fontId="0" fillId="0" borderId="34" xfId="0" applyBorder="1"/>
    <xf numFmtId="0" fontId="0" fillId="0" borderId="35" xfId="0" applyBorder="1"/>
    <xf numFmtId="0" fontId="15" fillId="3" borderId="0" xfId="0" applyFont="1" applyFill="1" applyBorder="1"/>
    <xf numFmtId="0" fontId="6"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5" fillId="0" borderId="0" xfId="0" applyFont="1" applyFill="1" applyBorder="1" applyProtection="1"/>
    <xf numFmtId="0" fontId="4" fillId="0" borderId="0" xfId="0" applyFont="1" applyFill="1" applyBorder="1" applyProtection="1"/>
    <xf numFmtId="0" fontId="3" fillId="0" borderId="0" xfId="0" applyFont="1" applyFill="1" applyBorder="1" applyProtection="1"/>
    <xf numFmtId="0" fontId="3" fillId="0" borderId="0" xfId="0" applyFont="1" applyFill="1" applyBorder="1" applyAlignment="1">
      <alignment horizontal="right" textRotation="90" wrapText="1"/>
    </xf>
    <xf numFmtId="0" fontId="3" fillId="0" borderId="0" xfId="0" applyFont="1" applyFill="1" applyBorder="1" applyAlignment="1" applyProtection="1">
      <alignment horizontal="center" textRotation="90"/>
    </xf>
    <xf numFmtId="9"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vertical="top"/>
    </xf>
    <xf numFmtId="0" fontId="4" fillId="0" borderId="0" xfId="0" applyFont="1" applyFill="1" applyBorder="1" applyAlignment="1" applyProtection="1">
      <alignment vertical="top"/>
    </xf>
    <xf numFmtId="0" fontId="5" fillId="0" borderId="0" xfId="0" applyFont="1" applyFill="1" applyBorder="1" applyAlignment="1" applyProtection="1">
      <alignment vertical="top"/>
    </xf>
    <xf numFmtId="0" fontId="2" fillId="0" borderId="0" xfId="0" applyFont="1" applyBorder="1" applyAlignment="1" applyProtection="1">
      <alignment horizontal="left" vertical="center" textRotation="60"/>
    </xf>
    <xf numFmtId="0" fontId="2" fillId="0" borderId="0" xfId="0" applyFont="1" applyAlignment="1" applyProtection="1">
      <alignment horizontal="left" vertical="center" textRotation="60"/>
    </xf>
    <xf numFmtId="0" fontId="5" fillId="0" borderId="0" xfId="0" applyFont="1" applyBorder="1" applyAlignment="1" applyProtection="1">
      <alignment textRotation="59"/>
    </xf>
    <xf numFmtId="0" fontId="5" fillId="0" borderId="0" xfId="0" applyFont="1" applyAlignment="1" applyProtection="1">
      <alignment textRotation="59"/>
    </xf>
    <xf numFmtId="9" fontId="11" fillId="2" borderId="0" xfId="0" applyNumberFormat="1" applyFont="1" applyFill="1" applyProtection="1"/>
    <xf numFmtId="0" fontId="14" fillId="3" borderId="0" xfId="0" applyFont="1" applyFill="1" applyBorder="1" applyAlignment="1">
      <alignment horizontal="center"/>
    </xf>
    <xf numFmtId="0" fontId="3" fillId="3" borderId="5" xfId="0" applyFont="1" applyFill="1" applyBorder="1" applyAlignment="1">
      <alignment horizontal="center" vertical="top" wrapText="1"/>
    </xf>
    <xf numFmtId="0" fontId="0" fillId="5" borderId="0" xfId="0" applyFill="1" applyAlignment="1">
      <alignment wrapText="1"/>
    </xf>
    <xf numFmtId="0" fontId="5" fillId="0" borderId="0" xfId="0" applyFont="1"/>
    <xf numFmtId="0" fontId="16" fillId="3" borderId="0" xfId="0" applyFont="1" applyFill="1" applyBorder="1" applyAlignment="1">
      <alignment vertical="top" wrapText="1"/>
    </xf>
    <xf numFmtId="0" fontId="16" fillId="3" borderId="36" xfId="0" applyFont="1" applyFill="1" applyBorder="1" applyAlignment="1">
      <alignment vertical="top" wrapText="1"/>
    </xf>
    <xf numFmtId="0" fontId="16" fillId="3" borderId="37" xfId="0" applyFont="1" applyFill="1" applyBorder="1" applyAlignment="1">
      <alignment vertical="top" wrapText="1"/>
    </xf>
    <xf numFmtId="0" fontId="16" fillId="3" borderId="38" xfId="0" applyFont="1" applyFill="1" applyBorder="1" applyAlignment="1">
      <alignment vertical="top" wrapText="1"/>
    </xf>
    <xf numFmtId="0" fontId="0" fillId="0" borderId="0" xfId="0" applyAlignment="1">
      <alignment horizontal="left"/>
    </xf>
    <xf numFmtId="0" fontId="3" fillId="0" borderId="0" xfId="0" applyFont="1"/>
    <xf numFmtId="0" fontId="2" fillId="2" borderId="0" xfId="0" applyFont="1" applyFill="1" applyAlignment="1" applyProtection="1">
      <alignment horizontal="left" vertical="center" textRotation="90"/>
    </xf>
    <xf numFmtId="0" fontId="5" fillId="2" borderId="0" xfId="0" applyFont="1" applyFill="1" applyAlignment="1" applyProtection="1">
      <alignment textRotation="90"/>
    </xf>
    <xf numFmtId="0" fontId="5" fillId="0" borderId="0" xfId="0" applyFont="1" applyBorder="1" applyAlignment="1" applyProtection="1">
      <alignment textRotation="90"/>
    </xf>
    <xf numFmtId="0" fontId="3" fillId="3" borderId="1" xfId="0" applyFont="1" applyFill="1" applyBorder="1" applyAlignment="1" applyProtection="1">
      <alignment horizontal="left"/>
    </xf>
    <xf numFmtId="0" fontId="3" fillId="0" borderId="39" xfId="0" applyFont="1" applyBorder="1" applyAlignment="1">
      <alignment horizontal="right" textRotation="90" wrapText="1"/>
    </xf>
    <xf numFmtId="0" fontId="3" fillId="0" borderId="40" xfId="0" applyFont="1" applyBorder="1" applyAlignment="1">
      <alignment horizontal="right" textRotation="90" wrapText="1"/>
    </xf>
    <xf numFmtId="0" fontId="3" fillId="3" borderId="41" xfId="0" applyFont="1" applyFill="1" applyBorder="1" applyAlignment="1">
      <alignment horizontal="center" vertical="top" wrapText="1"/>
    </xf>
    <xf numFmtId="0" fontId="3" fillId="3" borderId="42" xfId="0" applyFont="1" applyFill="1" applyBorder="1" applyAlignment="1" applyProtection="1">
      <alignment horizontal="center"/>
    </xf>
    <xf numFmtId="9" fontId="3" fillId="3" borderId="43" xfId="0" applyNumberFormat="1" applyFont="1" applyFill="1" applyBorder="1" applyAlignment="1" applyProtection="1">
      <alignment horizontal="center"/>
    </xf>
    <xf numFmtId="0" fontId="3" fillId="3" borderId="44" xfId="0" applyFont="1" applyFill="1" applyBorder="1" applyAlignment="1" applyProtection="1">
      <alignment horizontal="center" textRotation="90"/>
    </xf>
    <xf numFmtId="0" fontId="3" fillId="3" borderId="45" xfId="0" applyFont="1" applyFill="1" applyBorder="1" applyAlignment="1" applyProtection="1">
      <alignment horizontal="center" textRotation="90"/>
    </xf>
    <xf numFmtId="0" fontId="3" fillId="0" borderId="46" xfId="0" applyFont="1" applyBorder="1" applyAlignment="1">
      <alignment horizontal="right" textRotation="90" wrapText="1"/>
    </xf>
    <xf numFmtId="0" fontId="3" fillId="0" borderId="3"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left"/>
    </xf>
    <xf numFmtId="0" fontId="2" fillId="0" borderId="47" xfId="0" applyFont="1" applyBorder="1" applyAlignment="1">
      <alignment horizontal="center" vertical="center" wrapText="1"/>
    </xf>
    <xf numFmtId="0" fontId="3" fillId="0" borderId="5" xfId="0" applyFont="1" applyBorder="1" applyAlignment="1">
      <alignment horizontal="center"/>
    </xf>
    <xf numFmtId="0" fontId="2" fillId="0" borderId="3" xfId="0" applyFont="1" applyBorder="1" applyAlignment="1">
      <alignment horizontal="center"/>
    </xf>
    <xf numFmtId="0" fontId="3" fillId="0" borderId="21" xfId="0" applyFont="1" applyBorder="1" applyAlignment="1">
      <alignment horizontal="center"/>
    </xf>
    <xf numFmtId="0" fontId="2" fillId="0" borderId="14" xfId="0" applyFont="1" applyBorder="1" applyAlignment="1">
      <alignment horizontal="center"/>
    </xf>
    <xf numFmtId="0" fontId="3" fillId="3" borderId="48" xfId="0" applyFont="1" applyFill="1" applyBorder="1" applyAlignment="1">
      <alignment horizontal="center" vertical="top" wrapText="1"/>
    </xf>
    <xf numFmtId="0" fontId="8" fillId="3" borderId="0" xfId="0" applyFont="1" applyFill="1" applyBorder="1" applyAlignment="1">
      <alignment vertical="top" wrapText="1"/>
    </xf>
    <xf numFmtId="0" fontId="9" fillId="3" borderId="0" xfId="0" applyFont="1" applyFill="1" applyBorder="1" applyAlignment="1">
      <alignment horizontal="center"/>
    </xf>
    <xf numFmtId="0" fontId="0" fillId="5" borderId="0" xfId="0" applyFill="1"/>
    <xf numFmtId="0" fontId="6" fillId="0" borderId="35" xfId="0" applyFont="1" applyBorder="1" applyAlignment="1">
      <alignment horizontal="left" vertical="top" wrapText="1"/>
    </xf>
    <xf numFmtId="0" fontId="17" fillId="0" borderId="35" xfId="0" applyFont="1" applyBorder="1" applyAlignment="1">
      <alignment horizontal="left" vertical="top" wrapText="1"/>
    </xf>
    <xf numFmtId="0" fontId="0" fillId="0" borderId="0" xfId="0" applyBorder="1"/>
    <xf numFmtId="0" fontId="3" fillId="0" borderId="49" xfId="0" applyFont="1" applyBorder="1" applyAlignment="1">
      <alignment horizontal="right" textRotation="90" wrapText="1"/>
    </xf>
    <xf numFmtId="0" fontId="3" fillId="3" borderId="3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0" fillId="5" borderId="0" xfId="0" applyFill="1" applyBorder="1" applyAlignment="1">
      <alignment vertical="top" wrapText="1"/>
    </xf>
    <xf numFmtId="0" fontId="0" fillId="5" borderId="0" xfId="0" applyFill="1" applyBorder="1"/>
    <xf numFmtId="0" fontId="9" fillId="5" borderId="0" xfId="0" applyFont="1" applyFill="1" applyBorder="1" applyAlignment="1">
      <alignment horizontal="center"/>
    </xf>
    <xf numFmtId="0" fontId="0" fillId="5" borderId="0" xfId="0" applyFill="1" applyAlignment="1">
      <alignment vertical="top" wrapText="1"/>
    </xf>
    <xf numFmtId="0" fontId="0" fillId="5" borderId="0" xfId="0" applyFill="1" applyBorder="1" applyAlignment="1">
      <alignment wrapText="1"/>
    </xf>
    <xf numFmtId="0" fontId="19" fillId="5" borderId="0" xfId="1" applyFill="1" applyBorder="1" applyAlignment="1">
      <alignment vertical="top" wrapText="1"/>
    </xf>
    <xf numFmtId="0" fontId="19" fillId="5" borderId="0" xfId="1" applyFill="1" applyBorder="1" applyAlignment="1">
      <alignment horizontal="center" vertical="top" wrapText="1"/>
    </xf>
    <xf numFmtId="0" fontId="19" fillId="5" borderId="0" xfId="1" applyFill="1" applyBorder="1" applyAlignment="1">
      <alignment vertical="top"/>
    </xf>
    <xf numFmtId="0" fontId="0" fillId="0" borderId="3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3" fillId="5" borderId="56" xfId="0" applyFont="1" applyFill="1" applyBorder="1" applyAlignment="1">
      <alignment horizontal="center" vertical="center" wrapText="1"/>
    </xf>
    <xf numFmtId="0" fontId="19" fillId="4" borderId="61" xfId="1" applyBorder="1" applyAlignment="1">
      <alignment vertical="top" wrapText="1"/>
    </xf>
    <xf numFmtId="0" fontId="19" fillId="4" borderId="62" xfId="1" applyBorder="1" applyAlignment="1">
      <alignment vertical="top" wrapText="1"/>
    </xf>
    <xf numFmtId="0" fontId="19" fillId="4" borderId="63" xfId="1" applyBorder="1" applyAlignment="1">
      <alignment vertical="top" wrapText="1"/>
    </xf>
    <xf numFmtId="0" fontId="19" fillId="4" borderId="62" xfId="1" applyBorder="1" applyAlignment="1">
      <alignment horizontal="center" vertical="top" wrapText="1"/>
    </xf>
    <xf numFmtId="176" fontId="4" fillId="2" borderId="0" xfId="0" applyNumberFormat="1" applyFont="1" applyFill="1" applyAlignment="1" applyProtection="1">
      <alignment horizontal="center"/>
    </xf>
    <xf numFmtId="0" fontId="3" fillId="3" borderId="3" xfId="0" applyFont="1" applyFill="1" applyBorder="1" applyAlignment="1">
      <alignment horizontal="center" vertical="top" wrapText="1"/>
    </xf>
    <xf numFmtId="0" fontId="3" fillId="5" borderId="57" xfId="0" applyFont="1" applyFill="1" applyBorder="1" applyAlignment="1">
      <alignment horizontal="center" vertical="top" wrapText="1"/>
    </xf>
    <xf numFmtId="9" fontId="3" fillId="0" borderId="5" xfId="2" applyFont="1" applyFill="1" applyBorder="1" applyAlignment="1" applyProtection="1">
      <alignment horizontal="center"/>
    </xf>
    <xf numFmtId="9" fontId="3" fillId="2" borderId="5" xfId="2" applyFont="1" applyFill="1" applyBorder="1" applyAlignment="1" applyProtection="1">
      <alignment horizontal="center"/>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3" fillId="5" borderId="57" xfId="0" applyFont="1" applyFill="1" applyBorder="1" applyAlignment="1">
      <alignment horizontal="center"/>
    </xf>
    <xf numFmtId="0" fontId="4" fillId="0" borderId="0" xfId="0" applyFont="1" applyAlignment="1" applyProtection="1">
      <alignment horizontal="center"/>
    </xf>
    <xf numFmtId="0" fontId="3" fillId="5" borderId="1" xfId="0" applyFont="1" applyFill="1" applyBorder="1" applyAlignment="1">
      <alignment horizontal="center" vertical="top" wrapText="1"/>
    </xf>
    <xf numFmtId="0" fontId="8" fillId="3" borderId="0" xfId="0" applyFont="1" applyFill="1" applyBorder="1" applyAlignment="1">
      <alignment vertical="top" wrapText="1"/>
    </xf>
    <xf numFmtId="0" fontId="0" fillId="3" borderId="0" xfId="0" applyFill="1" applyBorder="1" applyAlignment="1">
      <alignment vertical="top" wrapText="1"/>
    </xf>
    <xf numFmtId="0" fontId="9" fillId="3" borderId="0" xfId="0" applyFont="1" applyFill="1" applyBorder="1" applyAlignment="1">
      <alignment horizontal="center"/>
    </xf>
    <xf numFmtId="0" fontId="0" fillId="5" borderId="0" xfId="0" applyFill="1" applyBorder="1"/>
    <xf numFmtId="0" fontId="3" fillId="0" borderId="3"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3" borderId="15" xfId="0" applyFont="1" applyFill="1" applyBorder="1" applyAlignment="1" applyProtection="1">
      <alignment vertical="top" wrapText="1"/>
    </xf>
    <xf numFmtId="0" fontId="0" fillId="3" borderId="15" xfId="0" applyFill="1" applyBorder="1" applyAlignment="1">
      <alignment vertical="top" wrapText="1"/>
    </xf>
    <xf numFmtId="0" fontId="0" fillId="3" borderId="17" xfId="0" applyFill="1" applyBorder="1" applyAlignment="1">
      <alignment vertical="top" wrapText="1"/>
    </xf>
    <xf numFmtId="0" fontId="0" fillId="3" borderId="19" xfId="0" applyFill="1" applyBorder="1" applyAlignment="1">
      <alignment vertical="top" wrapText="1"/>
    </xf>
    <xf numFmtId="0" fontId="3" fillId="3" borderId="20" xfId="0" applyFont="1" applyFill="1" applyBorder="1" applyAlignment="1" applyProtection="1">
      <alignment vertical="top" wrapText="1"/>
    </xf>
    <xf numFmtId="0" fontId="5" fillId="3" borderId="25" xfId="0" applyFont="1" applyFill="1" applyBorder="1" applyAlignment="1" applyProtection="1">
      <alignment vertical="top" wrapText="1"/>
    </xf>
    <xf numFmtId="0" fontId="7" fillId="2" borderId="0" xfId="0" applyFont="1" applyFill="1" applyAlignment="1" applyProtection="1">
      <alignment horizontal="center"/>
    </xf>
    <xf numFmtId="0" fontId="4" fillId="0" borderId="3" xfId="0" applyFont="1" applyBorder="1" applyAlignment="1" applyProtection="1">
      <alignment vertical="top"/>
    </xf>
    <xf numFmtId="0" fontId="4" fillId="0" borderId="5" xfId="0" applyFont="1" applyBorder="1" applyAlignment="1" applyProtection="1">
      <alignment vertical="top"/>
    </xf>
    <xf numFmtId="0" fontId="3" fillId="0" borderId="3" xfId="0" applyFont="1" applyBorder="1" applyAlignment="1" applyProtection="1">
      <alignment horizontal="left" textRotation="90"/>
    </xf>
    <xf numFmtId="0" fontId="3" fillId="0" borderId="5" xfId="0" applyFont="1" applyBorder="1" applyAlignment="1" applyProtection="1">
      <alignment horizontal="left" textRotation="90"/>
    </xf>
    <xf numFmtId="176" fontId="4" fillId="2" borderId="0" xfId="0" applyNumberFormat="1" applyFont="1" applyFill="1" applyAlignment="1" applyProtection="1">
      <alignment horizontal="center"/>
    </xf>
    <xf numFmtId="0" fontId="3" fillId="0" borderId="19" xfId="0" applyFont="1" applyBorder="1" applyAlignment="1" applyProtection="1">
      <alignment horizontal="left"/>
    </xf>
    <xf numFmtId="0" fontId="0" fillId="0" borderId="18" xfId="0" applyBorder="1" applyAlignment="1"/>
    <xf numFmtId="0" fontId="3" fillId="3" borderId="3" xfId="0" applyFont="1" applyFill="1" applyBorder="1" applyAlignment="1" applyProtection="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3" fillId="3" borderId="3" xfId="0" applyFont="1" applyFill="1" applyBorder="1" applyAlignment="1">
      <alignment horizontal="center" vertical="top" wrapText="1"/>
    </xf>
    <xf numFmtId="0" fontId="3" fillId="3" borderId="5" xfId="0" applyFont="1" applyFill="1" applyBorder="1" applyAlignment="1">
      <alignment horizontal="center" vertical="top" wrapText="1"/>
    </xf>
    <xf numFmtId="0" fontId="19" fillId="4" borderId="63" xfId="1" applyBorder="1" applyAlignment="1">
      <alignment horizontal="center" vertical="top" wrapText="1"/>
    </xf>
    <xf numFmtId="0" fontId="19" fillId="4" borderId="64" xfId="1" applyBorder="1" applyAlignment="1">
      <alignment horizontal="center" vertical="top" wrapText="1"/>
    </xf>
    <xf numFmtId="0" fontId="3" fillId="3" borderId="58" xfId="0" applyFont="1" applyFill="1" applyBorder="1" applyAlignment="1">
      <alignment horizontal="center" vertical="top" wrapText="1"/>
    </xf>
    <xf numFmtId="0" fontId="3" fillId="3" borderId="59" xfId="0" applyFont="1" applyFill="1" applyBorder="1" applyAlignment="1">
      <alignment horizontal="center" vertical="top" wrapText="1"/>
    </xf>
    <xf numFmtId="0" fontId="3" fillId="0" borderId="1" xfId="0" applyFont="1" applyFill="1" applyBorder="1" applyAlignment="1" applyProtection="1">
      <alignment horizontal="center"/>
    </xf>
    <xf numFmtId="9" fontId="3" fillId="2" borderId="3" xfId="0" applyNumberFormat="1" applyFont="1" applyFill="1" applyBorder="1" applyAlignment="1" applyProtection="1">
      <alignment horizontal="center"/>
    </xf>
    <xf numFmtId="9" fontId="3" fillId="2" borderId="5" xfId="0" applyNumberFormat="1" applyFont="1" applyFill="1" applyBorder="1" applyAlignment="1" applyProtection="1">
      <alignment horizontal="center"/>
    </xf>
    <xf numFmtId="0" fontId="3" fillId="0" borderId="3" xfId="0" applyFont="1" applyBorder="1" applyAlignment="1" applyProtection="1">
      <alignment vertical="top" wrapText="1"/>
    </xf>
    <xf numFmtId="0" fontId="3" fillId="0" borderId="5" xfId="0" applyFont="1" applyBorder="1" applyAlignment="1" applyProtection="1">
      <alignment vertical="top" wrapText="1"/>
    </xf>
    <xf numFmtId="0" fontId="4" fillId="0" borderId="3"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0" xfId="0" applyFont="1" applyFill="1" applyBorder="1" applyAlignment="1" applyProtection="1">
      <alignment horizontal="center" vertical="top"/>
    </xf>
    <xf numFmtId="0" fontId="3" fillId="0" borderId="0" xfId="0" applyFont="1" applyFill="1" applyBorder="1" applyAlignment="1" applyProtection="1">
      <alignment horizontal="left" textRotation="90"/>
    </xf>
    <xf numFmtId="0" fontId="4" fillId="0" borderId="0" xfId="0" applyFont="1" applyFill="1" applyBorder="1" applyAlignment="1" applyProtection="1">
      <alignment horizontal="left"/>
    </xf>
    <xf numFmtId="0" fontId="4" fillId="0" borderId="1" xfId="0" applyFont="1" applyBorder="1" applyAlignment="1" applyProtection="1">
      <alignment horizontal="left" vertical="top"/>
    </xf>
    <xf numFmtId="0" fontId="3"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lignment vertical="top" wrapText="1"/>
    </xf>
    <xf numFmtId="0" fontId="3" fillId="0" borderId="0" xfId="0" applyFont="1" applyFill="1" applyBorder="1" applyAlignment="1" applyProtection="1">
      <alignment horizontal="left"/>
    </xf>
    <xf numFmtId="0" fontId="0" fillId="0" borderId="0" xfId="0" applyFill="1" applyBorder="1" applyAlignment="1">
      <alignment horizontal="center" vertical="top" wrapText="1"/>
    </xf>
    <xf numFmtId="0" fontId="3" fillId="0" borderId="0" xfId="0" applyFont="1" applyFill="1" applyBorder="1" applyAlignment="1" applyProtection="1">
      <alignment horizontal="center" vertical="top" wrapText="1"/>
    </xf>
    <xf numFmtId="0" fontId="3" fillId="3" borderId="3" xfId="0" applyFont="1" applyFill="1" applyBorder="1" applyAlignment="1" applyProtection="1">
      <alignment horizontal="left"/>
    </xf>
    <xf numFmtId="0" fontId="3" fillId="3" borderId="1" xfId="0" applyFont="1" applyFill="1" applyBorder="1" applyAlignment="1" applyProtection="1">
      <alignment horizontal="left"/>
    </xf>
    <xf numFmtId="0" fontId="4" fillId="0" borderId="0" xfId="0" applyFont="1" applyAlignment="1">
      <alignment horizontal="center"/>
    </xf>
    <xf numFmtId="0" fontId="3" fillId="5" borderId="58" xfId="0" applyFont="1" applyFill="1" applyBorder="1" applyAlignment="1">
      <alignment horizontal="center"/>
    </xf>
    <xf numFmtId="0" fontId="3" fillId="5" borderId="59" xfId="0" applyFont="1" applyFill="1" applyBorder="1" applyAlignment="1">
      <alignment horizontal="center"/>
    </xf>
    <xf numFmtId="0" fontId="3" fillId="2" borderId="0" xfId="0" applyFont="1" applyFill="1" applyAlignment="1" applyProtection="1">
      <alignment horizontal="center"/>
    </xf>
    <xf numFmtId="0" fontId="3" fillId="0" borderId="1" xfId="0" applyFont="1" applyBorder="1" applyAlignment="1" applyProtection="1">
      <alignment horizontal="left" textRotation="90"/>
    </xf>
    <xf numFmtId="0" fontId="18"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2" fillId="3" borderId="0" xfId="0" applyFont="1" applyFill="1" applyBorder="1" applyProtection="1"/>
  </cellXfs>
  <cellStyles count="3">
    <cellStyle name="Check Cell" xfId="1" builtinId="23"/>
    <cellStyle name="Normal" xfId="0" builtinId="0"/>
    <cellStyle name="Percent" xfId="2" builtinId="5"/>
  </cellStyles>
  <dxfs count="13">
    <dxf>
      <fill>
        <patternFill>
          <bgColor indexed="45"/>
        </patternFill>
      </fill>
    </dxf>
    <dxf>
      <fill>
        <patternFill>
          <bgColor indexed="47"/>
        </patternFill>
      </fill>
    </dxf>
    <dxf>
      <fill>
        <patternFill>
          <bgColor indexed="43"/>
        </patternFill>
      </fill>
    </dxf>
    <dxf>
      <fill>
        <patternFill>
          <bgColor indexed="40"/>
        </patternFill>
      </fill>
    </dxf>
    <dxf>
      <fill>
        <patternFill>
          <bgColor indexed="10"/>
        </patternFill>
      </fill>
    </dxf>
    <dxf>
      <fill>
        <patternFill>
          <bgColor indexed="45"/>
        </patternFill>
      </fill>
    </dxf>
    <dxf>
      <fill>
        <patternFill>
          <bgColor indexed="47"/>
        </patternFill>
      </fill>
    </dxf>
    <dxf>
      <fill>
        <patternFill>
          <bgColor indexed="43"/>
        </patternFill>
      </fill>
    </dxf>
    <dxf>
      <fill>
        <patternFill>
          <bgColor indexed="40"/>
        </patternFill>
      </fill>
    </dxf>
    <dxf>
      <fill>
        <patternFill>
          <bgColor indexed="10"/>
        </patternFill>
      </fill>
    </dxf>
    <dxf>
      <fill>
        <patternFill>
          <bgColor indexed="45"/>
        </patternFill>
      </fill>
    </dxf>
    <dxf>
      <fill>
        <patternFill>
          <bgColor indexed="47"/>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361950</xdr:colOff>
      <xdr:row>1</xdr:row>
      <xdr:rowOff>66675</xdr:rowOff>
    </xdr:from>
    <xdr:to>
      <xdr:col>12</xdr:col>
      <xdr:colOff>552450</xdr:colOff>
      <xdr:row>10</xdr:row>
      <xdr:rowOff>228600</xdr:rowOff>
    </xdr:to>
    <xdr:pic>
      <xdr:nvPicPr>
        <xdr:cNvPr id="21893" name="Picture 1" descr="Health - NSW Gov - hi res CMYK col gradi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228600"/>
          <a:ext cx="26289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3</xdr:col>
      <xdr:colOff>47625</xdr:colOff>
      <xdr:row>10</xdr:row>
      <xdr:rowOff>228600</xdr:rowOff>
    </xdr:to>
    <xdr:pic>
      <xdr:nvPicPr>
        <xdr:cNvPr id="2189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228600"/>
          <a:ext cx="233362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914401</xdr:colOff>
      <xdr:row>13</xdr:row>
      <xdr:rowOff>158750</xdr:rowOff>
    </xdr:from>
    <xdr:ext cx="5743574" cy="1955800"/>
    <xdr:sp macro="" textlink="">
      <xdr:nvSpPr>
        <xdr:cNvPr id="5" name="TextBox 4"/>
        <xdr:cNvSpPr txBox="1"/>
      </xdr:nvSpPr>
      <xdr:spPr>
        <a:xfrm>
          <a:off x="1524001" y="2387600"/>
          <a:ext cx="5743574" cy="195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AU" sz="4400"/>
            <a:t>Exterior Environmental Cleaning</a:t>
          </a:r>
          <a:r>
            <a:rPr lang="en-AU" sz="4400" baseline="0"/>
            <a:t> Audit Tool </a:t>
          </a:r>
          <a:endParaRPr lang="en-AU" sz="4400"/>
        </a:p>
      </xdr:txBody>
    </xdr:sp>
    <xdr:clientData/>
  </xdr:oneCellAnchor>
  <xdr:oneCellAnchor>
    <xdr:from>
      <xdr:col>0</xdr:col>
      <xdr:colOff>323850</xdr:colOff>
      <xdr:row>28</xdr:row>
      <xdr:rowOff>98644</xdr:rowOff>
    </xdr:from>
    <xdr:ext cx="6591300" cy="520700"/>
    <xdr:sp macro="" textlink="">
      <xdr:nvSpPr>
        <xdr:cNvPr id="6" name="TextBox 5"/>
        <xdr:cNvSpPr txBox="1"/>
      </xdr:nvSpPr>
      <xdr:spPr>
        <a:xfrm>
          <a:off x="323850" y="5356444"/>
          <a:ext cx="6591300"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000">
              <a:latin typeface="Arial" pitchFamily="34" charset="0"/>
              <a:cs typeface="Arial" pitchFamily="34" charset="0"/>
            </a:rPr>
            <a:t>This audit tool has been designed by the Clinical Excellence</a:t>
          </a:r>
          <a:r>
            <a:rPr lang="en-AU" sz="1000" baseline="0">
              <a:latin typeface="Arial" pitchFamily="34" charset="0"/>
              <a:cs typeface="Arial" pitchFamily="34" charset="0"/>
            </a:rPr>
            <a:t> Commission (June 2012) and is based on the Enivronmental Cleaning audit tool of Western NSW Local Health District and Concord Hospital</a:t>
          </a:r>
          <a:endParaRPr lang="en-AU" sz="100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349250</xdr:colOff>
      <xdr:row>0</xdr:row>
      <xdr:rowOff>158749</xdr:rowOff>
    </xdr:from>
    <xdr:ext cx="1841501" cy="357187"/>
    <xdr:sp macro="" textlink="">
      <xdr:nvSpPr>
        <xdr:cNvPr id="2" name="TextBox 1"/>
        <xdr:cNvSpPr txBox="1"/>
      </xdr:nvSpPr>
      <xdr:spPr>
        <a:xfrm>
          <a:off x="2936875" y="158749"/>
          <a:ext cx="1841501"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2400">
              <a:latin typeface="Arial" pitchFamily="34" charset="0"/>
              <a:cs typeface="Arial" pitchFamily="34" charset="0"/>
            </a:rPr>
            <a:t>Introduction</a:t>
          </a:r>
        </a:p>
      </xdr:txBody>
    </xdr:sp>
    <xdr:clientData/>
  </xdr:oneCellAnchor>
  <xdr:oneCellAnchor>
    <xdr:from>
      <xdr:col>0</xdr:col>
      <xdr:colOff>0</xdr:colOff>
      <xdr:row>5</xdr:row>
      <xdr:rowOff>119061</xdr:rowOff>
    </xdr:from>
    <xdr:ext cx="8128000" cy="754063"/>
    <xdr:sp macro="" textlink="">
      <xdr:nvSpPr>
        <xdr:cNvPr id="3" name="TextBox 2"/>
        <xdr:cNvSpPr txBox="1"/>
      </xdr:nvSpPr>
      <xdr:spPr>
        <a:xfrm>
          <a:off x="0" y="928686"/>
          <a:ext cx="8128000" cy="754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The Exterior Environmental Cleaning Audit workbook has been designed to assist health facilities to conduct cleaning inspections, record the results and develop an action plan if required. This workbook contains instructions on how use the tool, standards to be reached for each element, a sample audit score sheet along with the audit score sheet and action plan. This workbook is to be used in conjunction with the Environmental Cleaning Policy and Standard Operating Procedures. </a:t>
          </a:r>
        </a:p>
        <a:p>
          <a:endParaRPr lang="en-AU" sz="1200">
            <a:latin typeface="Arial" pitchFamily="34" charset="0"/>
            <a:cs typeface="Arial" pitchFamily="34" charset="0"/>
          </a:endParaRPr>
        </a:p>
      </xdr:txBody>
    </xdr:sp>
    <xdr:clientData/>
  </xdr:oneCellAnchor>
  <xdr:oneCellAnchor>
    <xdr:from>
      <xdr:col>0</xdr:col>
      <xdr:colOff>15875</xdr:colOff>
      <xdr:row>16</xdr:row>
      <xdr:rowOff>31748</xdr:rowOff>
    </xdr:from>
    <xdr:ext cx="7961313" cy="1103313"/>
    <xdr:sp macro="" textlink="">
      <xdr:nvSpPr>
        <xdr:cNvPr id="4" name="TextBox 3"/>
        <xdr:cNvSpPr txBox="1"/>
      </xdr:nvSpPr>
      <xdr:spPr>
        <a:xfrm>
          <a:off x="15875" y="2587623"/>
          <a:ext cx="7961313" cy="1103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Auditors input a score for the cleanliness of specific element such as walls, flooring, etc, in each functional area. These elements are scored as "1" for satisfactory and "0" for unsatisfactory.  When an item is N/A leave the "X"</a:t>
          </a:r>
          <a:r>
            <a:rPr lang="en-AU" sz="1100" baseline="0">
              <a:solidFill>
                <a:schemeClr val="tx1"/>
              </a:solidFill>
              <a:latin typeface="Arial" pitchFamily="34" charset="0"/>
              <a:ea typeface="+mn-ea"/>
              <a:cs typeface="Arial" pitchFamily="34" charset="0"/>
            </a:rPr>
            <a:t> in the box. For an element to achieve a "1" score all parts of that element must be of the same standard. </a:t>
          </a:r>
          <a:r>
            <a:rPr lang="en-AU" sz="1100">
              <a:solidFill>
                <a:schemeClr val="tx1"/>
              </a:solidFill>
              <a:latin typeface="Arial" pitchFamily="34" charset="0"/>
              <a:ea typeface="+mn-ea"/>
              <a:cs typeface="Arial" pitchFamily="34" charset="0"/>
            </a:rPr>
            <a:t>The data will automatically calculate the Total Score achieved against the potential Achievable Score for each element. The Functional Area Overall Percentage Score is then automatically calculated.  A higher percentage score indicates a higher level of elements regarded as acceptable in terms of cleanliness. </a:t>
          </a:r>
        </a:p>
        <a:p>
          <a:pPr marL="0" marR="0" indent="0" defTabSz="914400" eaLnBrk="1" fontAlgn="auto" latinLnBrk="0" hangingPunct="1">
            <a:lnSpc>
              <a:spcPct val="100000"/>
            </a:lnSpc>
            <a:spcBef>
              <a:spcPts val="0"/>
            </a:spcBef>
            <a:spcAft>
              <a:spcPts val="0"/>
            </a:spcAft>
            <a:buClrTx/>
            <a:buSzTx/>
            <a:buFontTx/>
            <a:buNone/>
            <a:tabLst/>
            <a:defRPr/>
          </a:pPr>
          <a:endParaRPr lang="en-AU">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AU"/>
        </a:p>
        <a:p>
          <a:pPr marL="0" marR="0" indent="0" defTabSz="914400" eaLnBrk="1" fontAlgn="auto" latinLnBrk="0" hangingPunct="1">
            <a:lnSpc>
              <a:spcPct val="100000"/>
            </a:lnSpc>
            <a:spcBef>
              <a:spcPts val="0"/>
            </a:spcBef>
            <a:spcAft>
              <a:spcPts val="0"/>
            </a:spcAft>
            <a:buClrTx/>
            <a:buSzTx/>
            <a:buFontTx/>
            <a:buNone/>
            <a:tabLst/>
            <a:defRPr/>
          </a:pPr>
          <a:endParaRPr lang="en-AU"/>
        </a:p>
        <a:p>
          <a:endParaRPr lang="en-AU" sz="1100">
            <a:latin typeface="Arial" pitchFamily="34" charset="0"/>
            <a:cs typeface="Arial" pitchFamily="34" charset="0"/>
          </a:endParaRPr>
        </a:p>
      </xdr:txBody>
    </xdr:sp>
    <xdr:clientData/>
  </xdr:oneCellAnchor>
  <xdr:oneCellAnchor>
    <xdr:from>
      <xdr:col>0</xdr:col>
      <xdr:colOff>0</xdr:colOff>
      <xdr:row>11</xdr:row>
      <xdr:rowOff>15873</xdr:rowOff>
    </xdr:from>
    <xdr:ext cx="7445375" cy="754065"/>
    <xdr:sp macro="" textlink="">
      <xdr:nvSpPr>
        <xdr:cNvPr id="9" name="TextBox 8"/>
        <xdr:cNvSpPr txBox="1"/>
      </xdr:nvSpPr>
      <xdr:spPr>
        <a:xfrm>
          <a:off x="0" y="1777998"/>
          <a:ext cx="7445375" cy="754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latin typeface="Arial" pitchFamily="34" charset="0"/>
              <a:cs typeface="Arial" pitchFamily="34" charset="0"/>
            </a:rPr>
            <a:t>Every</a:t>
          </a:r>
          <a:r>
            <a:rPr lang="en-AU" sz="1100" baseline="0">
              <a:latin typeface="Arial" pitchFamily="34" charset="0"/>
              <a:cs typeface="Arial" pitchFamily="34" charset="0"/>
            </a:rPr>
            <a:t> location in a health facility is assigned one of four functional areas based on the risk of transmission of infection to a patient or visitor. The frequency to audit e</a:t>
          </a:r>
          <a:r>
            <a:rPr lang="en-AU" sz="1100" baseline="0">
              <a:solidFill>
                <a:schemeClr val="tx1"/>
              </a:solidFill>
              <a:latin typeface="Arial" pitchFamily="34" charset="0"/>
              <a:ea typeface="+mn-ea"/>
              <a:cs typeface="Arial" pitchFamily="34" charset="0"/>
            </a:rPr>
            <a:t>ach Functional Areas is also based on the level of risk assigned to that Functional area. In addition e</a:t>
          </a:r>
          <a:r>
            <a:rPr lang="en-AU" sz="1100" baseline="0">
              <a:latin typeface="Arial" pitchFamily="34" charset="0"/>
              <a:cs typeface="Arial" pitchFamily="34" charset="0"/>
            </a:rPr>
            <a:t>ach Functional area has its own weighting score for the minimum level of </a:t>
          </a:r>
          <a:r>
            <a:rPr lang="en-AU" sz="1100">
              <a:solidFill>
                <a:schemeClr val="tx1"/>
              </a:solidFill>
              <a:latin typeface="Arial" pitchFamily="34" charset="0"/>
              <a:ea typeface="+mn-ea"/>
              <a:cs typeface="Arial" pitchFamily="34" charset="0"/>
            </a:rPr>
            <a:t>cleanliness to be achieved</a:t>
          </a:r>
          <a:r>
            <a:rPr lang="en-AU" sz="1100" baseline="0">
              <a:latin typeface="Arial" pitchFamily="34" charset="0"/>
              <a:cs typeface="Arial" pitchFamily="34" charset="0"/>
            </a:rPr>
            <a:t>. </a:t>
          </a:r>
          <a:endParaRPr lang="en-AU" sz="1100">
            <a:latin typeface="Arial" pitchFamily="34" charset="0"/>
            <a:cs typeface="Arial" pitchFamily="34" charset="0"/>
          </a:endParaRPr>
        </a:p>
      </xdr:txBody>
    </xdr:sp>
    <xdr:clientData/>
  </xdr:oneCellAnchor>
  <xdr:oneCellAnchor>
    <xdr:from>
      <xdr:col>0</xdr:col>
      <xdr:colOff>23812</xdr:colOff>
      <xdr:row>23</xdr:row>
      <xdr:rowOff>88901</xdr:rowOff>
    </xdr:from>
    <xdr:ext cx="7802563" cy="625476"/>
    <xdr:sp macro="" textlink="">
      <xdr:nvSpPr>
        <xdr:cNvPr id="10" name="TextBox 9"/>
        <xdr:cNvSpPr txBox="1"/>
      </xdr:nvSpPr>
      <xdr:spPr>
        <a:xfrm>
          <a:off x="23812" y="3756026"/>
          <a:ext cx="7802563" cy="625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An audit score less than the required score for each Functional Area indicates an unsatisfactory level of compliance and improvement is required. Issues are to be indentified on the action plan along with actions to improve compliance. Each Functional Area has its own time frames for rectifying poor compliance issues.  </a:t>
          </a:r>
        </a:p>
      </xdr:txBody>
    </xdr:sp>
    <xdr:clientData/>
  </xdr:oneCellAnchor>
  <xdr:oneCellAnchor>
    <xdr:from>
      <xdr:col>0</xdr:col>
      <xdr:colOff>7938</xdr:colOff>
      <xdr:row>28</xdr:row>
      <xdr:rowOff>7937</xdr:rowOff>
    </xdr:from>
    <xdr:ext cx="8040687" cy="698500"/>
    <xdr:sp macro="" textlink="">
      <xdr:nvSpPr>
        <xdr:cNvPr id="7" name="TextBox 6"/>
        <xdr:cNvSpPr txBox="1"/>
      </xdr:nvSpPr>
      <xdr:spPr>
        <a:xfrm>
          <a:off x="7938" y="4468812"/>
          <a:ext cx="8040687"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While the audit tool contained in this work book is not mandatory for facilities to use, facilities are required to conduct audits and develop action plans according to the Environmental Cleaning Policy and base the audits on the standards to be reached for each element that are outlined in this workbook.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590550</xdr:colOff>
      <xdr:row>15</xdr:row>
      <xdr:rowOff>152400</xdr:rowOff>
    </xdr:from>
    <xdr:to>
      <xdr:col>11</xdr:col>
      <xdr:colOff>1524000</xdr:colOff>
      <xdr:row>35</xdr:row>
      <xdr:rowOff>95250</xdr:rowOff>
    </xdr:to>
    <xdr:pic>
      <xdr:nvPicPr>
        <xdr:cNvPr id="309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0366"/>
        <a:stretch>
          <a:fillRect/>
        </a:stretch>
      </xdr:blipFill>
      <xdr:spPr bwMode="auto">
        <a:xfrm>
          <a:off x="3028950" y="2581275"/>
          <a:ext cx="520065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194310</xdr:colOff>
      <xdr:row>21</xdr:row>
      <xdr:rowOff>47625</xdr:rowOff>
    </xdr:from>
    <xdr:ext cx="579120" cy="264560"/>
    <xdr:sp macro="" textlink="">
      <xdr:nvSpPr>
        <xdr:cNvPr id="3" name="TextBox 2"/>
        <xdr:cNvSpPr txBox="1"/>
      </xdr:nvSpPr>
      <xdr:spPr>
        <a:xfrm>
          <a:off x="1413510" y="3408045"/>
          <a:ext cx="579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1</a:t>
          </a:r>
        </a:p>
      </xdr:txBody>
    </xdr:sp>
    <xdr:clientData/>
  </xdr:oneCellAnchor>
  <xdr:oneCellAnchor>
    <xdr:from>
      <xdr:col>2</xdr:col>
      <xdr:colOff>180975</xdr:colOff>
      <xdr:row>23</xdr:row>
      <xdr:rowOff>158115</xdr:rowOff>
    </xdr:from>
    <xdr:ext cx="601980" cy="264560"/>
    <xdr:sp macro="" textlink="">
      <xdr:nvSpPr>
        <xdr:cNvPr id="4" name="TextBox 3"/>
        <xdr:cNvSpPr txBox="1"/>
      </xdr:nvSpPr>
      <xdr:spPr>
        <a:xfrm>
          <a:off x="1400175" y="3838575"/>
          <a:ext cx="6019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2</a:t>
          </a:r>
        </a:p>
      </xdr:txBody>
    </xdr:sp>
    <xdr:clientData/>
  </xdr:oneCellAnchor>
  <xdr:oneCellAnchor>
    <xdr:from>
      <xdr:col>2</xdr:col>
      <xdr:colOff>192405</xdr:colOff>
      <xdr:row>27</xdr:row>
      <xdr:rowOff>32385</xdr:rowOff>
    </xdr:from>
    <xdr:ext cx="554355" cy="323850"/>
    <xdr:sp macro="" textlink="">
      <xdr:nvSpPr>
        <xdr:cNvPr id="5" name="TextBox 4"/>
        <xdr:cNvSpPr txBox="1"/>
      </xdr:nvSpPr>
      <xdr:spPr>
        <a:xfrm>
          <a:off x="1411605" y="4352925"/>
          <a:ext cx="55435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3</a:t>
          </a:r>
        </a:p>
      </xdr:txBody>
    </xdr:sp>
    <xdr:clientData/>
  </xdr:oneCellAnchor>
  <xdr:oneCellAnchor>
    <xdr:from>
      <xdr:col>2</xdr:col>
      <xdr:colOff>184785</xdr:colOff>
      <xdr:row>31</xdr:row>
      <xdr:rowOff>129540</xdr:rowOff>
    </xdr:from>
    <xdr:ext cx="544444" cy="264560"/>
    <xdr:sp macro="" textlink="">
      <xdr:nvSpPr>
        <xdr:cNvPr id="6" name="TextBox 5"/>
        <xdr:cNvSpPr txBox="1"/>
      </xdr:nvSpPr>
      <xdr:spPr>
        <a:xfrm>
          <a:off x="1403985" y="5090160"/>
          <a:ext cx="5444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Step 4</a:t>
          </a:r>
        </a:p>
      </xdr:txBody>
    </xdr:sp>
    <xdr:clientData/>
  </xdr:oneCellAnchor>
  <xdr:oneCellAnchor>
    <xdr:from>
      <xdr:col>7</xdr:col>
      <xdr:colOff>70485</xdr:colOff>
      <xdr:row>36</xdr:row>
      <xdr:rowOff>114300</xdr:rowOff>
    </xdr:from>
    <xdr:ext cx="3387402" cy="264560"/>
    <xdr:sp macro="" textlink="">
      <xdr:nvSpPr>
        <xdr:cNvPr id="7" name="TextBox 6"/>
        <xdr:cNvSpPr txBox="1"/>
      </xdr:nvSpPr>
      <xdr:spPr>
        <a:xfrm>
          <a:off x="4337685" y="5875020"/>
          <a:ext cx="33874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Any problems should be noted in the comments section</a:t>
          </a:r>
        </a:p>
      </xdr:txBody>
    </xdr:sp>
    <xdr:clientData/>
  </xdr:oneCellAnchor>
  <xdr:twoCellAnchor>
    <xdr:from>
      <xdr:col>3</xdr:col>
      <xdr:colOff>133350</xdr:colOff>
      <xdr:row>19</xdr:row>
      <xdr:rowOff>95250</xdr:rowOff>
    </xdr:from>
    <xdr:to>
      <xdr:col>5</xdr:col>
      <xdr:colOff>228600</xdr:colOff>
      <xdr:row>22</xdr:row>
      <xdr:rowOff>0</xdr:rowOff>
    </xdr:to>
    <xdr:cxnSp macro="">
      <xdr:nvCxnSpPr>
        <xdr:cNvPr id="30928" name="Straight Arrow Connector 8"/>
        <xdr:cNvCxnSpPr>
          <a:cxnSpLocks noChangeShapeType="1"/>
        </xdr:cNvCxnSpPr>
      </xdr:nvCxnSpPr>
      <xdr:spPr bwMode="auto">
        <a:xfrm rot="10800000" flipV="1">
          <a:off x="1962150" y="3171825"/>
          <a:ext cx="1314450" cy="3905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114300</xdr:colOff>
      <xdr:row>26</xdr:row>
      <xdr:rowOff>38100</xdr:rowOff>
    </xdr:from>
    <xdr:to>
      <xdr:col>7</xdr:col>
      <xdr:colOff>495300</xdr:colOff>
      <xdr:row>27</xdr:row>
      <xdr:rowOff>152400</xdr:rowOff>
    </xdr:to>
    <xdr:cxnSp macro="">
      <xdr:nvCxnSpPr>
        <xdr:cNvPr id="30929" name="Straight Arrow Connector 12"/>
        <xdr:cNvCxnSpPr>
          <a:cxnSpLocks noChangeShapeType="1"/>
        </xdr:cNvCxnSpPr>
      </xdr:nvCxnSpPr>
      <xdr:spPr bwMode="auto">
        <a:xfrm rot="10800000" flipV="1">
          <a:off x="1943100" y="4248150"/>
          <a:ext cx="2819400" cy="2762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3</xdr:col>
      <xdr:colOff>276226</xdr:colOff>
      <xdr:row>0</xdr:row>
      <xdr:rowOff>72390</xdr:rowOff>
    </xdr:from>
    <xdr:ext cx="4486274" cy="384810"/>
    <xdr:sp macro="" textlink="">
      <xdr:nvSpPr>
        <xdr:cNvPr id="20" name="TextBox 19"/>
        <xdr:cNvSpPr txBox="1"/>
      </xdr:nvSpPr>
      <xdr:spPr>
        <a:xfrm>
          <a:off x="2105026" y="72390"/>
          <a:ext cx="4486274" cy="384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latin typeface="Arial" pitchFamily="34" charset="0"/>
              <a:cs typeface="Arial" pitchFamily="34" charset="0"/>
            </a:rPr>
            <a:t>Instructions</a:t>
          </a:r>
          <a:r>
            <a:rPr lang="en-AU" sz="1800" baseline="0">
              <a:latin typeface="Arial" pitchFamily="34" charset="0"/>
              <a:cs typeface="Arial" pitchFamily="34" charset="0"/>
            </a:rPr>
            <a:t> on using the Audit Tool</a:t>
          </a:r>
          <a:endParaRPr lang="en-AU" sz="1800">
            <a:latin typeface="Arial" pitchFamily="34" charset="0"/>
            <a:cs typeface="Arial" pitchFamily="34" charset="0"/>
          </a:endParaRPr>
        </a:p>
      </xdr:txBody>
    </xdr:sp>
    <xdr:clientData/>
  </xdr:oneCellAnchor>
  <xdr:oneCellAnchor>
    <xdr:from>
      <xdr:col>0</xdr:col>
      <xdr:colOff>129540</xdr:colOff>
      <xdr:row>3</xdr:row>
      <xdr:rowOff>139065</xdr:rowOff>
    </xdr:from>
    <xdr:ext cx="4700133" cy="264560"/>
    <xdr:sp macro="" textlink="">
      <xdr:nvSpPr>
        <xdr:cNvPr id="21" name="TextBox 20"/>
        <xdr:cNvSpPr txBox="1"/>
      </xdr:nvSpPr>
      <xdr:spPr>
        <a:xfrm>
          <a:off x="129540" y="619125"/>
          <a:ext cx="470013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Step 1: Insert the name of the Functional Area,</a:t>
          </a:r>
          <a:r>
            <a:rPr lang="en-AU" sz="1100" baseline="0"/>
            <a:t> auditor and date across the top</a:t>
          </a:r>
          <a:endParaRPr lang="en-AU" sz="1100"/>
        </a:p>
      </xdr:txBody>
    </xdr:sp>
    <xdr:clientData/>
  </xdr:oneCellAnchor>
  <xdr:oneCellAnchor>
    <xdr:from>
      <xdr:col>0</xdr:col>
      <xdr:colOff>146686</xdr:colOff>
      <xdr:row>5</xdr:row>
      <xdr:rowOff>148590</xdr:rowOff>
    </xdr:from>
    <xdr:ext cx="5013960" cy="480060"/>
    <xdr:sp macro="" textlink="">
      <xdr:nvSpPr>
        <xdr:cNvPr id="22" name="TextBox 21"/>
        <xdr:cNvSpPr txBox="1"/>
      </xdr:nvSpPr>
      <xdr:spPr>
        <a:xfrm>
          <a:off x="146686" y="948690"/>
          <a:ext cx="501396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2: Insert the names of the rooms or room numbers</a:t>
          </a:r>
          <a:r>
            <a:rPr lang="en-AU" sz="1100" baseline="0"/>
            <a:t> of the Functional area down </a:t>
          </a:r>
        </a:p>
        <a:p>
          <a:r>
            <a:rPr lang="en-AU" sz="1100" baseline="0"/>
            <a:t>the left hand column </a:t>
          </a:r>
          <a:endParaRPr lang="en-AU" sz="1100"/>
        </a:p>
      </xdr:txBody>
    </xdr:sp>
    <xdr:clientData/>
  </xdr:oneCellAnchor>
  <xdr:oneCellAnchor>
    <xdr:from>
      <xdr:col>0</xdr:col>
      <xdr:colOff>133350</xdr:colOff>
      <xdr:row>8</xdr:row>
      <xdr:rowOff>156210</xdr:rowOff>
    </xdr:from>
    <xdr:ext cx="7256145" cy="659130"/>
    <xdr:sp macro="" textlink="">
      <xdr:nvSpPr>
        <xdr:cNvPr id="23" name="TextBox 22"/>
        <xdr:cNvSpPr txBox="1"/>
      </xdr:nvSpPr>
      <xdr:spPr>
        <a:xfrm>
          <a:off x="133350" y="1436370"/>
          <a:ext cx="7256145" cy="659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3:</a:t>
          </a:r>
          <a:r>
            <a:rPr lang="en-AU" sz="1100" baseline="0"/>
            <a:t> Insert "1" for satisfactory, "0" for unsatisfactory and "X" for N/A, for each room and under each element that is being inspected. The box will automatically go blue or red depending on the number inseted. The box will only change colour for the number 1 or 0. </a:t>
          </a:r>
          <a:endParaRPr lang="en-AU" sz="1100" b="1"/>
        </a:p>
      </xdr:txBody>
    </xdr:sp>
    <xdr:clientData/>
  </xdr:oneCellAnchor>
  <xdr:oneCellAnchor>
    <xdr:from>
      <xdr:col>0</xdr:col>
      <xdr:colOff>127635</xdr:colOff>
      <xdr:row>13</xdr:row>
      <xdr:rowOff>26671</xdr:rowOff>
    </xdr:from>
    <xdr:ext cx="7016115" cy="354330"/>
    <xdr:sp macro="" textlink="">
      <xdr:nvSpPr>
        <xdr:cNvPr id="24" name="TextBox 23"/>
        <xdr:cNvSpPr txBox="1"/>
      </xdr:nvSpPr>
      <xdr:spPr>
        <a:xfrm>
          <a:off x="127635" y="2106931"/>
          <a:ext cx="7016115" cy="354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4: Achievable Score,</a:t>
          </a:r>
          <a:r>
            <a:rPr lang="en-AU" sz="1100" baseline="0"/>
            <a:t> Total Score and Overall Percentage Score will be automatically calculated.</a:t>
          </a:r>
          <a:endParaRPr lang="en-AU" sz="1100"/>
        </a:p>
      </xdr:txBody>
    </xdr:sp>
    <xdr:clientData/>
  </xdr:oneCellAnchor>
  <xdr:twoCellAnchor>
    <xdr:from>
      <xdr:col>3</xdr:col>
      <xdr:colOff>133350</xdr:colOff>
      <xdr:row>24</xdr:row>
      <xdr:rowOff>133350</xdr:rowOff>
    </xdr:from>
    <xdr:to>
      <xdr:col>5</xdr:col>
      <xdr:colOff>323850</xdr:colOff>
      <xdr:row>24</xdr:row>
      <xdr:rowOff>142875</xdr:rowOff>
    </xdr:to>
    <xdr:cxnSp macro="">
      <xdr:nvCxnSpPr>
        <xdr:cNvPr id="30935" name="Straight Arrow Connector 24"/>
        <xdr:cNvCxnSpPr>
          <a:cxnSpLocks noChangeShapeType="1"/>
        </xdr:cNvCxnSpPr>
      </xdr:nvCxnSpPr>
      <xdr:spPr bwMode="auto">
        <a:xfrm rot="10800000">
          <a:off x="1962150" y="4019550"/>
          <a:ext cx="1409700" cy="95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228600</xdr:colOff>
      <xdr:row>31</xdr:row>
      <xdr:rowOff>133350</xdr:rowOff>
    </xdr:from>
    <xdr:to>
      <xdr:col>7</xdr:col>
      <xdr:colOff>361950</xdr:colOff>
      <xdr:row>32</xdr:row>
      <xdr:rowOff>38100</xdr:rowOff>
    </xdr:to>
    <xdr:cxnSp macro="">
      <xdr:nvCxnSpPr>
        <xdr:cNvPr id="30936" name="Straight Arrow Connector 34"/>
        <xdr:cNvCxnSpPr>
          <a:cxnSpLocks noChangeShapeType="1"/>
        </xdr:cNvCxnSpPr>
      </xdr:nvCxnSpPr>
      <xdr:spPr bwMode="auto">
        <a:xfrm rot="10800000" flipV="1">
          <a:off x="2057400" y="5153025"/>
          <a:ext cx="2571750" cy="6667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219075</xdr:colOff>
      <xdr:row>33</xdr:row>
      <xdr:rowOff>57150</xdr:rowOff>
    </xdr:from>
    <xdr:to>
      <xdr:col>11</xdr:col>
      <xdr:colOff>542925</xdr:colOff>
      <xdr:row>33</xdr:row>
      <xdr:rowOff>76200</xdr:rowOff>
    </xdr:to>
    <xdr:cxnSp macro="">
      <xdr:nvCxnSpPr>
        <xdr:cNvPr id="30937" name="Straight Arrow Connector 36"/>
        <xdr:cNvCxnSpPr>
          <a:cxnSpLocks noChangeShapeType="1"/>
        </xdr:cNvCxnSpPr>
      </xdr:nvCxnSpPr>
      <xdr:spPr bwMode="auto">
        <a:xfrm rot="10800000">
          <a:off x="2047875" y="5400675"/>
          <a:ext cx="5200650" cy="1905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266700</xdr:colOff>
      <xdr:row>33</xdr:row>
      <xdr:rowOff>85725</xdr:rowOff>
    </xdr:from>
    <xdr:to>
      <xdr:col>9</xdr:col>
      <xdr:colOff>180975</xdr:colOff>
      <xdr:row>36</xdr:row>
      <xdr:rowOff>133350</xdr:rowOff>
    </xdr:to>
    <xdr:cxnSp macro="">
      <xdr:nvCxnSpPr>
        <xdr:cNvPr id="30938" name="Straight Arrow Connector 38"/>
        <xdr:cNvCxnSpPr>
          <a:cxnSpLocks noChangeShapeType="1"/>
        </xdr:cNvCxnSpPr>
      </xdr:nvCxnSpPr>
      <xdr:spPr bwMode="auto">
        <a:xfrm rot="16200000" flipH="1">
          <a:off x="5138738" y="5434012"/>
          <a:ext cx="533400" cy="52387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276225</xdr:colOff>
      <xdr:row>0</xdr:row>
      <xdr:rowOff>28575</xdr:rowOff>
    </xdr:from>
    <xdr:to>
      <xdr:col>13</xdr:col>
      <xdr:colOff>600075</xdr:colOff>
      <xdr:row>10</xdr:row>
      <xdr:rowOff>76200</xdr:rowOff>
    </xdr:to>
    <xdr:pic>
      <xdr:nvPicPr>
        <xdr:cNvPr id="25868" name="Picture 1" descr="Health - NSW Gov - hi res CMYK col gradi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28575"/>
          <a:ext cx="21526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28575</xdr:rowOff>
    </xdr:from>
    <xdr:to>
      <xdr:col>2</xdr:col>
      <xdr:colOff>304800</xdr:colOff>
      <xdr:row>10</xdr:row>
      <xdr:rowOff>66675</xdr:rowOff>
    </xdr:to>
    <xdr:pic>
      <xdr:nvPicPr>
        <xdr:cNvPr id="25869"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1885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180976</xdr:colOff>
      <xdr:row>1</xdr:row>
      <xdr:rowOff>69849</xdr:rowOff>
    </xdr:from>
    <xdr:ext cx="4181474" cy="2225675"/>
    <xdr:sp macro="" textlink="">
      <xdr:nvSpPr>
        <xdr:cNvPr id="4" name="TextBox 3"/>
        <xdr:cNvSpPr txBox="1"/>
      </xdr:nvSpPr>
      <xdr:spPr>
        <a:xfrm>
          <a:off x="2495551" y="231774"/>
          <a:ext cx="4181474" cy="2225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AU" sz="4400"/>
            <a:t>External Environmental Cleaning</a:t>
          </a:r>
          <a:r>
            <a:rPr lang="en-AU" sz="4400" baseline="0"/>
            <a:t> Audit </a:t>
          </a:r>
          <a:endParaRPr lang="en-AU" sz="4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c.health.nsw.gov.au/Users/smollenp/Documents/Offline%20Records%20(01)/Approval%20to%20release%20the%20Environmental%20Cleaning%20Policy%20-%20Recalled%20on%208%2005%202012/Concord%20Cleaning%20Audit%20%20Self%20Assessment%20Tool%20Feb%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ection Control Monthy Report"/>
      <sheetName val="Sheet1"/>
      <sheetName val="Department Self Assessment"/>
    </sheetNames>
    <sheetDataSet>
      <sheetData sheetId="0" refreshError="1"/>
      <sheetData sheetId="1">
        <row r="4">
          <cell r="B4" t="str">
            <v>Yes</v>
          </cell>
        </row>
        <row r="5">
          <cell r="B5" t="str">
            <v>No</v>
          </cell>
        </row>
        <row r="6">
          <cell r="B6" t="str">
            <v>N/A</v>
          </cell>
        </row>
        <row r="7">
          <cell r="B7" t="str">
            <v>Unsure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4"/>
  <sheetViews>
    <sheetView showGridLines="0" showWhiteSpace="0" zoomScaleNormal="100" zoomScaleSheetLayoutView="145" workbookViewId="0">
      <selection activeCell="M29" sqref="M29"/>
    </sheetView>
  </sheetViews>
  <sheetFormatPr defaultRowHeight="12.75" x14ac:dyDescent="0.2"/>
  <cols>
    <col min="2" max="2" width="17.140625" customWidth="1"/>
    <col min="3" max="3" width="9.140625" customWidth="1"/>
    <col min="5" max="5" width="9.7109375" customWidth="1"/>
  </cols>
  <sheetData>
    <row r="2" spans="1:13" x14ac:dyDescent="0.2">
      <c r="A2" s="71"/>
      <c r="B2" s="71"/>
      <c r="C2" s="71"/>
      <c r="D2" s="71"/>
      <c r="E2" s="71"/>
      <c r="F2" s="71"/>
      <c r="G2" s="71"/>
      <c r="H2" s="71"/>
      <c r="I2" s="71"/>
      <c r="J2" s="71"/>
      <c r="K2" s="71"/>
      <c r="L2" s="71"/>
      <c r="M2" s="71"/>
    </row>
    <row r="3" spans="1:13" ht="12.75" customHeight="1" x14ac:dyDescent="0.2">
      <c r="A3" s="71"/>
      <c r="B3" s="71"/>
      <c r="C3" s="163"/>
      <c r="D3" s="164"/>
      <c r="E3" s="164"/>
      <c r="F3" s="164"/>
      <c r="G3" s="164"/>
      <c r="H3" s="164"/>
      <c r="I3" s="164"/>
      <c r="J3" s="164"/>
      <c r="K3" s="164"/>
      <c r="L3" s="164"/>
      <c r="M3" s="164"/>
    </row>
    <row r="4" spans="1:13" x14ac:dyDescent="0.2">
      <c r="A4" s="71"/>
      <c r="B4" s="71"/>
      <c r="C4" s="164"/>
      <c r="D4" s="164"/>
      <c r="E4" s="164"/>
      <c r="F4" s="164"/>
      <c r="G4" s="164"/>
      <c r="H4" s="164"/>
      <c r="I4" s="164"/>
      <c r="J4" s="164"/>
      <c r="K4" s="164"/>
      <c r="L4" s="164"/>
      <c r="M4" s="164"/>
    </row>
    <row r="5" spans="1:13" x14ac:dyDescent="0.2">
      <c r="A5" s="71"/>
      <c r="B5" s="71"/>
      <c r="C5" s="164"/>
      <c r="D5" s="164"/>
      <c r="E5" s="164"/>
      <c r="F5" s="164"/>
      <c r="G5" s="164"/>
      <c r="H5" s="164"/>
      <c r="I5" s="164"/>
      <c r="J5" s="164"/>
      <c r="K5" s="164"/>
      <c r="L5" s="164"/>
      <c r="M5" s="164"/>
    </row>
    <row r="6" spans="1:13" x14ac:dyDescent="0.2">
      <c r="A6" s="71"/>
      <c r="B6" s="71"/>
      <c r="C6" s="164"/>
      <c r="D6" s="164"/>
      <c r="E6" s="164"/>
      <c r="F6" s="164"/>
      <c r="G6" s="164"/>
      <c r="H6" s="164"/>
      <c r="I6" s="164"/>
      <c r="J6" s="164"/>
      <c r="K6" s="164"/>
      <c r="L6" s="164"/>
      <c r="M6" s="164"/>
    </row>
    <row r="7" spans="1:13" x14ac:dyDescent="0.2">
      <c r="A7" s="71"/>
      <c r="B7" s="71"/>
      <c r="C7" s="41"/>
      <c r="D7" s="41"/>
      <c r="E7" s="41"/>
      <c r="F7" s="41"/>
      <c r="G7" s="41"/>
      <c r="H7" s="41"/>
      <c r="I7" s="41"/>
      <c r="J7" s="41"/>
      <c r="K7" s="41"/>
      <c r="L7" s="41"/>
      <c r="M7" s="41"/>
    </row>
    <row r="8" spans="1:13" x14ac:dyDescent="0.2">
      <c r="A8" s="71"/>
      <c r="B8" s="71"/>
      <c r="C8" s="71"/>
      <c r="D8" s="71"/>
      <c r="E8" s="71"/>
      <c r="F8" s="71"/>
      <c r="G8" s="71"/>
      <c r="H8" s="71"/>
      <c r="I8" s="71"/>
      <c r="J8" s="71"/>
      <c r="K8" s="71"/>
      <c r="L8" s="71"/>
      <c r="M8" s="71"/>
    </row>
    <row r="9" spans="1:13" x14ac:dyDescent="0.2">
      <c r="A9" s="71"/>
      <c r="B9" s="71"/>
      <c r="C9" s="71"/>
      <c r="D9" s="71"/>
      <c r="E9" s="71"/>
      <c r="F9" s="71"/>
      <c r="G9" s="71"/>
      <c r="H9" s="71"/>
      <c r="I9" s="71"/>
      <c r="J9" s="71"/>
      <c r="K9" s="71"/>
      <c r="L9" s="71"/>
      <c r="M9" s="71"/>
    </row>
    <row r="10" spans="1:13" x14ac:dyDescent="0.2">
      <c r="A10" s="71"/>
      <c r="B10" s="71"/>
      <c r="C10" s="71"/>
      <c r="D10" s="71"/>
      <c r="E10" s="71"/>
      <c r="F10" s="71"/>
      <c r="G10" s="71"/>
      <c r="H10" s="71"/>
      <c r="I10" s="71"/>
      <c r="J10" s="71"/>
      <c r="K10" s="71"/>
      <c r="L10" s="71"/>
      <c r="M10" s="71"/>
    </row>
    <row r="11" spans="1:13" ht="20.25" x14ac:dyDescent="0.3">
      <c r="A11" s="71"/>
      <c r="B11" s="71"/>
      <c r="C11" s="71"/>
      <c r="D11" s="94"/>
      <c r="E11" s="94"/>
      <c r="F11" s="165"/>
      <c r="G11" s="165"/>
      <c r="H11" s="165"/>
      <c r="I11" s="165"/>
      <c r="J11" s="165"/>
      <c r="K11" s="71"/>
      <c r="L11" s="71"/>
      <c r="M11" s="71"/>
    </row>
    <row r="12" spans="1:13" ht="15" x14ac:dyDescent="0.2">
      <c r="A12" s="71"/>
      <c r="B12" s="71"/>
      <c r="C12" s="71"/>
      <c r="D12" s="76"/>
      <c r="E12" s="76"/>
      <c r="F12" s="166"/>
      <c r="G12" s="166"/>
      <c r="H12" s="166"/>
      <c r="I12" s="166"/>
      <c r="J12" s="166"/>
      <c r="K12" s="166"/>
      <c r="L12" s="71"/>
      <c r="M12" s="71"/>
    </row>
    <row r="13" spans="1:13" ht="12.75" customHeight="1" x14ac:dyDescent="0.2">
      <c r="A13" s="71"/>
      <c r="B13" s="135"/>
      <c r="C13" s="135"/>
      <c r="D13" s="135"/>
      <c r="E13" s="135"/>
      <c r="F13" s="135"/>
      <c r="G13" s="138"/>
      <c r="H13" s="138"/>
      <c r="I13" s="138"/>
      <c r="J13" s="138"/>
      <c r="K13" s="138"/>
      <c r="L13" s="138"/>
      <c r="M13" s="71"/>
    </row>
    <row r="14" spans="1:13" ht="19.5" customHeight="1" x14ac:dyDescent="0.2">
      <c r="A14" s="71"/>
      <c r="B14" s="135"/>
      <c r="C14" s="135"/>
      <c r="D14" s="135"/>
      <c r="E14" s="135"/>
      <c r="F14" s="135"/>
      <c r="G14" s="138"/>
      <c r="H14" s="138"/>
      <c r="I14" s="138"/>
      <c r="J14" s="138"/>
      <c r="K14" s="138"/>
      <c r="L14" s="138"/>
      <c r="M14" s="71"/>
    </row>
    <row r="15" spans="1:13" ht="12.75" customHeight="1" x14ac:dyDescent="0.2">
      <c r="A15" s="71"/>
      <c r="B15" s="135"/>
      <c r="C15" s="135"/>
      <c r="D15" s="135"/>
      <c r="E15" s="135"/>
      <c r="F15" s="135"/>
      <c r="G15" s="138"/>
      <c r="H15" s="138"/>
      <c r="I15" s="138"/>
      <c r="J15" s="138"/>
      <c r="K15" s="138"/>
      <c r="L15" s="138"/>
      <c r="M15" s="71"/>
    </row>
    <row r="16" spans="1:13" ht="20.25" customHeight="1" x14ac:dyDescent="0.2">
      <c r="A16" s="71"/>
      <c r="B16" s="135"/>
      <c r="C16" s="135"/>
      <c r="D16" s="135"/>
      <c r="E16" s="135"/>
      <c r="F16" s="135"/>
      <c r="G16" s="138"/>
      <c r="H16" s="138"/>
      <c r="I16" s="138"/>
      <c r="J16" s="138"/>
      <c r="K16" s="138"/>
      <c r="L16" s="138"/>
      <c r="M16" s="71"/>
    </row>
    <row r="17" spans="1:13" ht="12.75" customHeight="1" x14ac:dyDescent="0.2">
      <c r="A17" s="71"/>
      <c r="B17" s="135"/>
      <c r="C17" s="135"/>
      <c r="D17" s="135"/>
      <c r="E17" s="135"/>
      <c r="F17" s="135"/>
      <c r="G17" s="138"/>
      <c r="H17" s="138"/>
      <c r="I17" s="138"/>
      <c r="J17" s="138"/>
      <c r="K17" s="138"/>
      <c r="L17" s="138"/>
      <c r="M17" s="71"/>
    </row>
    <row r="18" spans="1:13" ht="19.5" customHeight="1" x14ac:dyDescent="0.2">
      <c r="A18" s="71"/>
      <c r="B18" s="135"/>
      <c r="C18" s="135"/>
      <c r="D18" s="135"/>
      <c r="E18" s="135"/>
      <c r="F18" s="135"/>
      <c r="G18" s="138"/>
      <c r="H18" s="138"/>
      <c r="I18" s="138"/>
      <c r="J18" s="138"/>
      <c r="K18" s="138"/>
      <c r="L18" s="138"/>
      <c r="M18" s="71"/>
    </row>
    <row r="19" spans="1:13" ht="12.75" customHeight="1" x14ac:dyDescent="0.2">
      <c r="A19" s="71"/>
      <c r="B19" s="135"/>
      <c r="C19" s="135"/>
      <c r="D19" s="135"/>
      <c r="E19" s="135"/>
      <c r="F19" s="135"/>
      <c r="G19" s="138"/>
      <c r="H19" s="138"/>
      <c r="I19" s="138"/>
      <c r="J19" s="138"/>
      <c r="K19" s="138"/>
      <c r="L19" s="138"/>
      <c r="M19" s="71"/>
    </row>
    <row r="20" spans="1:13" ht="19.5" customHeight="1" x14ac:dyDescent="0.2">
      <c r="A20" s="71"/>
      <c r="B20" s="135"/>
      <c r="C20" s="135"/>
      <c r="D20" s="135"/>
      <c r="E20" s="135"/>
      <c r="F20" s="135"/>
      <c r="G20" s="138"/>
      <c r="H20" s="138"/>
      <c r="I20" s="138"/>
      <c r="J20" s="138"/>
      <c r="K20" s="138"/>
      <c r="L20" s="138"/>
      <c r="M20" s="71"/>
    </row>
    <row r="21" spans="1:13" ht="12.75" customHeight="1" x14ac:dyDescent="0.2">
      <c r="A21" s="71"/>
      <c r="B21" s="138"/>
      <c r="C21" s="138"/>
      <c r="D21" s="138"/>
      <c r="E21" s="138"/>
      <c r="F21" s="138"/>
      <c r="G21" s="138"/>
      <c r="H21" s="138"/>
      <c r="I21" s="138"/>
      <c r="J21" s="138"/>
      <c r="K21" s="138"/>
      <c r="L21" s="138"/>
      <c r="M21" s="71"/>
    </row>
    <row r="22" spans="1:13" ht="12.75" customHeight="1" x14ac:dyDescent="0.2">
      <c r="A22" s="71"/>
      <c r="B22" s="138"/>
      <c r="C22" s="138"/>
      <c r="D22" s="138"/>
      <c r="E22" s="138"/>
      <c r="F22" s="138"/>
      <c r="G22" s="138"/>
      <c r="H22" s="138"/>
      <c r="I22" s="138"/>
      <c r="J22" s="138"/>
      <c r="K22" s="138"/>
      <c r="L22" s="138"/>
      <c r="M22" s="71"/>
    </row>
    <row r="23" spans="1:13" ht="12.75" customHeight="1" x14ac:dyDescent="0.2">
      <c r="A23" s="71"/>
      <c r="B23" s="138"/>
      <c r="C23" s="138"/>
      <c r="D23" s="138"/>
      <c r="E23" s="138"/>
      <c r="F23" s="138"/>
      <c r="G23" s="138"/>
      <c r="H23" s="138"/>
      <c r="I23" s="138"/>
      <c r="J23" s="138"/>
      <c r="K23" s="138"/>
      <c r="L23" s="138"/>
      <c r="M23" s="71"/>
    </row>
    <row r="24" spans="1:13" ht="12.75" customHeight="1" x14ac:dyDescent="0.2">
      <c r="A24" s="135"/>
      <c r="B24" s="96"/>
      <c r="C24" s="96"/>
      <c r="D24" s="96"/>
      <c r="E24" s="96"/>
      <c r="F24" s="96"/>
      <c r="G24" s="96"/>
      <c r="H24" s="96"/>
      <c r="I24" s="96"/>
      <c r="J24" s="96"/>
      <c r="K24" s="96"/>
      <c r="L24" s="96"/>
      <c r="M24" s="135"/>
    </row>
    <row r="25" spans="1:13" x14ac:dyDescent="0.2">
      <c r="A25" s="127"/>
      <c r="B25" s="127"/>
      <c r="C25" s="137"/>
      <c r="D25" s="137"/>
      <c r="E25" s="137"/>
      <c r="F25" s="137"/>
      <c r="G25" s="137"/>
      <c r="H25" s="137"/>
      <c r="I25" s="137"/>
      <c r="J25" s="137"/>
      <c r="K25" s="137"/>
      <c r="L25" s="127"/>
      <c r="M25" s="127"/>
    </row>
    <row r="26" spans="1:13" x14ac:dyDescent="0.2">
      <c r="A26" s="127"/>
      <c r="B26" s="127"/>
      <c r="C26" s="137"/>
      <c r="D26" s="137"/>
      <c r="E26" s="137"/>
      <c r="F26" s="137"/>
      <c r="G26" s="137"/>
      <c r="H26" s="137"/>
      <c r="I26" s="137"/>
      <c r="J26" s="137"/>
      <c r="K26" s="137"/>
      <c r="L26" s="127"/>
      <c r="M26" s="127"/>
    </row>
    <row r="27" spans="1:13" x14ac:dyDescent="0.2">
      <c r="A27" s="127"/>
      <c r="B27" s="127"/>
      <c r="C27" s="137"/>
      <c r="D27" s="137"/>
      <c r="E27" s="137"/>
      <c r="F27" s="137"/>
      <c r="G27" s="137"/>
      <c r="H27" s="137"/>
      <c r="I27" s="137"/>
      <c r="J27" s="137"/>
      <c r="K27" s="137"/>
      <c r="L27" s="127"/>
      <c r="M27" s="127"/>
    </row>
    <row r="28" spans="1:13" x14ac:dyDescent="0.2">
      <c r="A28" s="127"/>
      <c r="B28" s="127"/>
      <c r="C28" s="137"/>
      <c r="D28" s="137"/>
      <c r="E28" s="137"/>
      <c r="F28" s="137"/>
      <c r="G28" s="137"/>
      <c r="H28" s="137"/>
      <c r="I28" s="137"/>
      <c r="J28" s="137"/>
      <c r="K28" s="137"/>
      <c r="L28" s="127"/>
      <c r="M28" s="127"/>
    </row>
    <row r="29" spans="1:13" x14ac:dyDescent="0.2">
      <c r="A29" s="127"/>
      <c r="B29" s="127"/>
      <c r="C29" s="137"/>
      <c r="D29" s="137"/>
      <c r="E29" s="137"/>
      <c r="F29" s="137"/>
      <c r="G29" s="137"/>
      <c r="H29" s="137"/>
      <c r="I29" s="137"/>
      <c r="J29" s="137"/>
      <c r="K29" s="137"/>
      <c r="L29" s="127"/>
      <c r="M29" s="127"/>
    </row>
    <row r="30" spans="1:13" x14ac:dyDescent="0.2">
      <c r="A30" s="127"/>
      <c r="B30" s="127"/>
      <c r="C30" s="137"/>
      <c r="D30" s="137"/>
      <c r="E30" s="137"/>
      <c r="F30" s="137"/>
      <c r="G30" s="137"/>
      <c r="H30" s="137"/>
      <c r="I30" s="137"/>
      <c r="J30" s="137"/>
      <c r="K30" s="137"/>
      <c r="L30" s="127"/>
      <c r="M30" s="127"/>
    </row>
    <row r="31" spans="1:13" x14ac:dyDescent="0.2">
      <c r="A31" s="127"/>
      <c r="B31" s="127"/>
      <c r="C31" s="137"/>
      <c r="D31" s="137"/>
      <c r="E31" s="137"/>
      <c r="F31" s="137"/>
      <c r="G31" s="137"/>
      <c r="H31" s="137"/>
      <c r="I31" s="137"/>
      <c r="J31" s="137"/>
      <c r="K31" s="137"/>
      <c r="L31" s="127"/>
      <c r="M31" s="127"/>
    </row>
    <row r="32" spans="1:13" x14ac:dyDescent="0.2">
      <c r="A32" s="127"/>
      <c r="B32" s="127"/>
      <c r="C32" s="137"/>
      <c r="D32" s="137"/>
      <c r="E32" s="137"/>
      <c r="F32" s="137"/>
      <c r="G32" s="137"/>
      <c r="H32" s="137"/>
      <c r="I32" s="137"/>
      <c r="J32" s="137"/>
      <c r="K32" s="137"/>
      <c r="L32" s="127"/>
      <c r="M32" s="127"/>
    </row>
    <row r="33" spans="1:13" x14ac:dyDescent="0.2">
      <c r="A33" s="127"/>
      <c r="B33" s="127"/>
      <c r="C33" s="127"/>
      <c r="D33" s="127"/>
      <c r="E33" s="127"/>
      <c r="F33" s="127"/>
      <c r="G33" s="127"/>
      <c r="H33" s="127"/>
      <c r="I33" s="127"/>
      <c r="J33" s="127"/>
      <c r="K33" s="127"/>
      <c r="L33" s="127"/>
      <c r="M33" s="127"/>
    </row>
    <row r="34" spans="1:13" x14ac:dyDescent="0.2">
      <c r="A34" s="127"/>
      <c r="B34" s="127"/>
      <c r="C34" s="127"/>
      <c r="D34" s="127"/>
      <c r="E34" s="127"/>
      <c r="F34" s="127"/>
      <c r="G34" s="127"/>
      <c r="H34" s="127"/>
      <c r="I34" s="127"/>
      <c r="J34" s="127"/>
      <c r="K34" s="127"/>
      <c r="L34" s="127"/>
      <c r="M34" s="127"/>
    </row>
  </sheetData>
  <mergeCells count="3">
    <mergeCell ref="C3:M6"/>
    <mergeCell ref="F11:J11"/>
    <mergeCell ref="F12:K12"/>
  </mergeCells>
  <phoneticPr fontId="13" type="noConversion"/>
  <pageMargins left="0.74803149606299213" right="0.74803149606299213" top="0.98425196850393704" bottom="0.98425196850393704" header="0.51181102362204722" footer="0.51181102362204722"/>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showGridLines="0" view="pageBreakPreview" zoomScale="120" zoomScaleNormal="100" zoomScaleSheetLayoutView="120" workbookViewId="0">
      <selection activeCell="I36" sqref="I36"/>
    </sheetView>
  </sheetViews>
  <sheetFormatPr defaultRowHeight="12.75" x14ac:dyDescent="0.2"/>
  <cols>
    <col min="1" max="1" width="2.140625" customWidth="1"/>
    <col min="10" max="10" width="35.28515625" customWidth="1"/>
  </cols>
  <sheetData>
    <row r="2" spans="2:2" ht="13.5" customHeight="1" x14ac:dyDescent="0.2">
      <c r="B2" s="102"/>
    </row>
    <row r="3" spans="2:2" ht="12.75" customHeight="1" x14ac:dyDescent="0.2"/>
    <row r="4" spans="2:2" ht="12.75" customHeight="1" x14ac:dyDescent="0.2"/>
    <row r="5" spans="2:2" ht="12.75" customHeight="1" x14ac:dyDescent="0.2"/>
    <row r="6" spans="2:2" ht="12.75" customHeight="1" x14ac:dyDescent="0.2">
      <c r="B6" s="97"/>
    </row>
    <row r="7" spans="2:2" ht="12.75" customHeight="1" x14ac:dyDescent="0.2"/>
    <row r="8" spans="2:2" ht="12.75" customHeight="1" x14ac:dyDescent="0.2"/>
    <row r="9" spans="2:2" ht="12.75" customHeight="1" x14ac:dyDescent="0.2"/>
    <row r="10" spans="2:2" ht="12.75" customHeight="1" x14ac:dyDescent="0.2">
      <c r="B10" s="97"/>
    </row>
    <row r="11" spans="2:2" ht="12.75" customHeight="1" x14ac:dyDescent="0.2"/>
    <row r="12" spans="2:2" ht="12.75" customHeight="1" x14ac:dyDescent="0.2"/>
    <row r="13" spans="2:2" ht="12.75" customHeight="1" x14ac:dyDescent="0.2"/>
    <row r="14" spans="2:2" ht="12.75" customHeight="1" x14ac:dyDescent="0.2"/>
    <row r="15" spans="2:2" ht="12.75" customHeight="1" x14ac:dyDescent="0.2"/>
    <row r="16" spans="2:2" ht="12.75" customHeight="1" x14ac:dyDescent="0.2"/>
    <row r="17" spans="2:2" ht="12.75" customHeight="1" x14ac:dyDescent="0.2"/>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5">
      <c r="B28" s="103"/>
    </row>
    <row r="29" spans="2:2" ht="12.75" customHeight="1" x14ac:dyDescent="0.25">
      <c r="B29" s="103"/>
    </row>
    <row r="30" spans="2:2" ht="12.75" customHeight="1" x14ac:dyDescent="0.25">
      <c r="B30" s="103"/>
    </row>
    <row r="31" spans="2:2" ht="12.75" customHeight="1" x14ac:dyDescent="0.25">
      <c r="B31" s="103"/>
    </row>
    <row r="32" spans="2:2" ht="10.15" customHeight="1" x14ac:dyDescent="0.25">
      <c r="B32" s="103"/>
    </row>
    <row r="33" spans="2:12" ht="12" hidden="1" customHeight="1" x14ac:dyDescent="0.25">
      <c r="B33" s="103" t="s">
        <v>22</v>
      </c>
      <c r="G33" s="98"/>
      <c r="H33" s="98"/>
      <c r="I33" s="98"/>
      <c r="J33" s="98"/>
      <c r="K33" s="98"/>
      <c r="L33" s="99"/>
    </row>
    <row r="34" spans="2:12" ht="13.5" hidden="1" customHeight="1" thickBot="1" x14ac:dyDescent="0.3">
      <c r="B34" s="103" t="s">
        <v>23</v>
      </c>
      <c r="G34" s="100"/>
      <c r="H34" s="100"/>
      <c r="I34" s="100"/>
      <c r="J34" s="100"/>
      <c r="K34" s="100"/>
      <c r="L34" s="101"/>
    </row>
  </sheetData>
  <phoneticPr fontId="13" type="noConversion"/>
  <pageMargins left="0.75" right="0.75" top="1" bottom="1" header="0.5" footer="0.5"/>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125" zoomScaleNormal="100" zoomScaleSheetLayoutView="125" workbookViewId="0">
      <selection activeCell="C19" sqref="C19"/>
    </sheetView>
  </sheetViews>
  <sheetFormatPr defaultRowHeight="12.75" x14ac:dyDescent="0.2"/>
  <cols>
    <col min="12" max="12" width="31.140625" customWidth="1"/>
  </cols>
  <sheetData/>
  <pageMargins left="0.70866141732283472" right="0.70866141732283472" top="0.74803149606299213" bottom="0.74803149606299213" header="0.31496062992125984" footer="0.31496062992125984"/>
  <pageSetup paperSize="9" scale="9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view="pageLayout" zoomScaleNormal="100" workbookViewId="0">
      <selection activeCell="A8" sqref="A8"/>
    </sheetView>
  </sheetViews>
  <sheetFormatPr defaultRowHeight="12.75" x14ac:dyDescent="0.2"/>
  <cols>
    <col min="1" max="1" width="126.7109375" customWidth="1"/>
  </cols>
  <sheetData>
    <row r="1" spans="1:1" ht="30" customHeight="1" x14ac:dyDescent="0.2">
      <c r="A1" s="148" t="s">
        <v>44</v>
      </c>
    </row>
    <row r="2" spans="1:1" ht="30" customHeight="1" x14ac:dyDescent="0.2">
      <c r="A2" s="128" t="s">
        <v>41</v>
      </c>
    </row>
    <row r="3" spans="1:1" ht="30" customHeight="1" x14ac:dyDescent="0.2">
      <c r="A3" s="129" t="s">
        <v>40</v>
      </c>
    </row>
    <row r="4" spans="1:1" ht="30" customHeight="1" x14ac:dyDescent="0.2">
      <c r="A4" s="129" t="s">
        <v>52</v>
      </c>
    </row>
    <row r="5" spans="1:1" ht="30" customHeight="1" x14ac:dyDescent="0.2">
      <c r="A5" s="129" t="s">
        <v>53</v>
      </c>
    </row>
    <row r="6" spans="1:1" ht="30" customHeight="1" x14ac:dyDescent="0.2">
      <c r="A6" s="129" t="s">
        <v>35</v>
      </c>
    </row>
    <row r="7" spans="1:1" ht="30" customHeight="1" x14ac:dyDescent="0.2">
      <c r="A7" s="129" t="s">
        <v>50</v>
      </c>
    </row>
    <row r="8" spans="1:1" ht="30" customHeight="1" x14ac:dyDescent="0.2">
      <c r="A8" s="128" t="s">
        <v>37</v>
      </c>
    </row>
    <row r="9" spans="1:1" ht="30" customHeight="1" x14ac:dyDescent="0.2">
      <c r="A9" s="129" t="s">
        <v>38</v>
      </c>
    </row>
    <row r="10" spans="1:1" ht="30" customHeight="1" x14ac:dyDescent="0.2">
      <c r="A10" s="129" t="s">
        <v>39</v>
      </c>
    </row>
    <row r="11" spans="1:1" ht="30" customHeight="1" x14ac:dyDescent="0.2">
      <c r="A11" s="128" t="s">
        <v>36</v>
      </c>
    </row>
    <row r="12" spans="1:1" ht="30" customHeight="1" x14ac:dyDescent="0.2">
      <c r="A12" s="129" t="s">
        <v>51</v>
      </c>
    </row>
    <row r="13" spans="1:1" ht="30" customHeight="1" x14ac:dyDescent="0.2">
      <c r="A13" s="128" t="s">
        <v>62</v>
      </c>
    </row>
    <row r="14" spans="1:1" ht="30" customHeight="1" x14ac:dyDescent="0.2">
      <c r="A14" s="129" t="s">
        <v>63</v>
      </c>
    </row>
    <row r="15" spans="1:1" ht="30" customHeight="1" x14ac:dyDescent="0.2">
      <c r="A15" s="133" t="s">
        <v>45</v>
      </c>
    </row>
    <row r="16" spans="1:1" ht="30" customHeight="1" x14ac:dyDescent="0.2">
      <c r="A16" s="128" t="s">
        <v>46</v>
      </c>
    </row>
    <row r="17" spans="1:1" ht="30" customHeight="1" x14ac:dyDescent="0.2">
      <c r="A17" s="129" t="s">
        <v>47</v>
      </c>
    </row>
    <row r="18" spans="1:1" ht="30" customHeight="1" x14ac:dyDescent="0.2">
      <c r="A18" s="129" t="s">
        <v>49</v>
      </c>
    </row>
    <row r="19" spans="1:1" ht="30" customHeight="1" x14ac:dyDescent="0.2">
      <c r="A19" s="129" t="s">
        <v>48</v>
      </c>
    </row>
    <row r="20" spans="1:1" ht="30" customHeight="1" x14ac:dyDescent="0.2">
      <c r="A20" s="132" t="s">
        <v>54</v>
      </c>
    </row>
    <row r="21" spans="1:1" ht="30" customHeight="1" x14ac:dyDescent="0.2">
      <c r="A21" s="128" t="s">
        <v>43</v>
      </c>
    </row>
    <row r="22" spans="1:1" ht="30" customHeight="1" x14ac:dyDescent="0.2">
      <c r="A22" s="129" t="s">
        <v>42</v>
      </c>
    </row>
    <row r="23" spans="1:1" ht="30" customHeight="1" x14ac:dyDescent="0.2">
      <c r="A23" s="129" t="s">
        <v>30</v>
      </c>
    </row>
    <row r="24" spans="1:1" ht="30" customHeight="1" x14ac:dyDescent="0.2">
      <c r="A24" s="132" t="s">
        <v>8</v>
      </c>
    </row>
    <row r="25" spans="1:1" ht="30" customHeight="1" x14ac:dyDescent="0.2">
      <c r="A25" s="128" t="s">
        <v>68</v>
      </c>
    </row>
    <row r="26" spans="1:1" ht="30" customHeight="1" x14ac:dyDescent="0.2">
      <c r="A26" s="129" t="s">
        <v>56</v>
      </c>
    </row>
    <row r="27" spans="1:1" ht="30" customHeight="1" x14ac:dyDescent="0.2">
      <c r="A27" s="129" t="s">
        <v>55</v>
      </c>
    </row>
    <row r="28" spans="1:1" ht="30" customHeight="1" x14ac:dyDescent="0.2">
      <c r="A28" s="128" t="s">
        <v>57</v>
      </c>
    </row>
    <row r="29" spans="1:1" ht="30" customHeight="1" x14ac:dyDescent="0.2">
      <c r="A29" s="129" t="s">
        <v>61</v>
      </c>
    </row>
    <row r="30" spans="1:1" ht="30" customHeight="1" x14ac:dyDescent="0.2">
      <c r="A30" s="129" t="s">
        <v>58</v>
      </c>
    </row>
    <row r="31" spans="1:1" ht="30" customHeight="1" x14ac:dyDescent="0.2">
      <c r="A31" s="129" t="s">
        <v>59</v>
      </c>
    </row>
    <row r="32" spans="1:1" ht="30" customHeight="1" x14ac:dyDescent="0.2">
      <c r="A32" s="129" t="s">
        <v>60</v>
      </c>
    </row>
    <row r="33" spans="1:1" x14ac:dyDescent="0.2">
      <c r="A33" s="130"/>
    </row>
    <row r="34" spans="1:1" x14ac:dyDescent="0.2">
      <c r="A34" s="130"/>
    </row>
    <row r="35" spans="1:1" x14ac:dyDescent="0.2">
      <c r="A35" s="130"/>
    </row>
    <row r="36" spans="1:1" x14ac:dyDescent="0.2">
      <c r="A36" s="97" t="s">
        <v>34</v>
      </c>
    </row>
  </sheetData>
  <pageMargins left="0.7" right="0.7" top="0.75" bottom="0.75" header="0.3" footer="0.3"/>
  <pageSetup paperSize="9" orientation="landscape" r:id="rId1"/>
  <headerFooter>
    <oddHeader>&amp;C&amp;"Arial,Bold"&amp;18Exterior Environmental Cleaning - Standards for each Element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5"/>
  <sheetViews>
    <sheetView showGridLines="0" view="pageLayout" topLeftCell="A22" zoomScaleNormal="100" workbookViewId="0">
      <selection activeCell="H7" sqref="H7"/>
    </sheetView>
  </sheetViews>
  <sheetFormatPr defaultRowHeight="12.75" x14ac:dyDescent="0.2"/>
  <cols>
    <col min="1" max="1" width="11" style="30" customWidth="1"/>
    <col min="2" max="2" width="13" style="30" customWidth="1"/>
    <col min="3" max="10" width="7.7109375" style="30" customWidth="1"/>
    <col min="11" max="11" width="9.28515625" style="30" customWidth="1"/>
    <col min="12" max="12" width="8.7109375" style="30" customWidth="1"/>
    <col min="13" max="13" width="3.140625" style="30" customWidth="1"/>
    <col min="14" max="75" width="9.140625" style="34"/>
    <col min="76" max="16384" width="9.140625" style="30"/>
  </cols>
  <sheetData>
    <row r="1" spans="1:75" ht="18" x14ac:dyDescent="0.25">
      <c r="A1" s="175" t="s">
        <v>11</v>
      </c>
      <c r="B1" s="175"/>
      <c r="C1" s="175"/>
      <c r="D1" s="175"/>
      <c r="E1" s="175"/>
      <c r="F1" s="175"/>
      <c r="G1" s="175"/>
      <c r="H1" s="175"/>
      <c r="I1" s="175"/>
      <c r="J1" s="175"/>
      <c r="K1" s="175"/>
      <c r="L1" s="175"/>
      <c r="M1" s="27"/>
    </row>
    <row r="2" spans="1:75" s="33" customFormat="1" ht="20.25" x14ac:dyDescent="0.3">
      <c r="A2" s="31"/>
      <c r="B2" s="31"/>
      <c r="C2" s="31"/>
      <c r="D2" s="32"/>
      <c r="E2" s="31"/>
      <c r="F2" s="1"/>
      <c r="G2" s="1"/>
      <c r="H2" s="1"/>
      <c r="I2" s="2"/>
      <c r="J2" s="31"/>
      <c r="K2" s="31"/>
      <c r="L2" s="31"/>
      <c r="M2" s="31"/>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row>
    <row r="3" spans="1:75" x14ac:dyDescent="0.2">
      <c r="A3" s="27"/>
      <c r="B3" s="27"/>
      <c r="C3" s="27"/>
      <c r="D3" s="27"/>
      <c r="E3" s="27"/>
      <c r="F3" s="3"/>
      <c r="G3" s="3"/>
      <c r="H3" s="3"/>
      <c r="I3" s="3"/>
      <c r="J3" s="27"/>
      <c r="K3" s="27"/>
      <c r="L3" s="27"/>
      <c r="M3" s="27"/>
    </row>
    <row r="4" spans="1:75" ht="15.75" x14ac:dyDescent="0.25">
      <c r="A4" s="4"/>
      <c r="B4" s="5" t="s">
        <v>3</v>
      </c>
      <c r="C4" s="4"/>
      <c r="D4" s="4" t="s">
        <v>70</v>
      </c>
      <c r="E4" s="4"/>
      <c r="F4" s="63" t="s">
        <v>12</v>
      </c>
      <c r="G4" s="62" t="s">
        <v>25</v>
      </c>
      <c r="H4" s="4"/>
      <c r="I4" s="4"/>
      <c r="J4" s="4"/>
      <c r="K4" s="180"/>
      <c r="L4" s="180"/>
    </row>
    <row r="5" spans="1:75" ht="15.75" thickBot="1" x14ac:dyDescent="0.25">
      <c r="A5" s="4"/>
      <c r="B5" s="4"/>
      <c r="C5" s="4"/>
      <c r="D5" s="4"/>
      <c r="E5" s="4"/>
      <c r="F5" s="4"/>
      <c r="G5" s="4"/>
      <c r="H5" s="4"/>
      <c r="I5" s="4"/>
      <c r="J5" s="4"/>
      <c r="K5" s="4"/>
      <c r="L5" s="4"/>
      <c r="M5" s="27"/>
    </row>
    <row r="6" spans="1:75" s="9" customFormat="1" ht="20.25" customHeight="1" thickBot="1" x14ac:dyDescent="0.3">
      <c r="A6" s="181"/>
      <c r="B6" s="182"/>
      <c r="C6" s="183" t="s">
        <v>6</v>
      </c>
      <c r="D6" s="184"/>
      <c r="E6" s="184"/>
      <c r="F6" s="185"/>
      <c r="G6" s="162" t="s">
        <v>45</v>
      </c>
      <c r="H6" s="154" t="s">
        <v>54</v>
      </c>
      <c r="I6" s="186" t="s">
        <v>8</v>
      </c>
      <c r="J6" s="187"/>
      <c r="K6" s="6"/>
      <c r="L6" s="7"/>
      <c r="M6" s="8"/>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row>
    <row r="7" spans="1:75" s="13" customFormat="1" ht="263.25" customHeight="1" thickBot="1" x14ac:dyDescent="0.25">
      <c r="A7" s="178" t="s">
        <v>66</v>
      </c>
      <c r="B7" s="179"/>
      <c r="C7" s="29" t="s">
        <v>75</v>
      </c>
      <c r="D7" s="58" t="s">
        <v>37</v>
      </c>
      <c r="E7" s="58" t="s">
        <v>36</v>
      </c>
      <c r="F7" s="58" t="s">
        <v>7</v>
      </c>
      <c r="G7" s="58" t="s">
        <v>64</v>
      </c>
      <c r="H7" s="58" t="s">
        <v>65</v>
      </c>
      <c r="I7" s="58" t="s">
        <v>67</v>
      </c>
      <c r="J7" s="29" t="s">
        <v>69</v>
      </c>
      <c r="K7" s="10" t="s">
        <v>2</v>
      </c>
      <c r="L7" s="11" t="s">
        <v>5</v>
      </c>
      <c r="M7" s="12"/>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row>
    <row r="8" spans="1:75" ht="21" customHeight="1" thickBot="1" x14ac:dyDescent="0.3">
      <c r="A8" s="176" t="s">
        <v>71</v>
      </c>
      <c r="B8" s="177"/>
      <c r="C8" s="59">
        <v>1</v>
      </c>
      <c r="D8" s="60">
        <v>1</v>
      </c>
      <c r="E8" s="60">
        <v>1</v>
      </c>
      <c r="F8" s="60">
        <v>1</v>
      </c>
      <c r="G8" s="60">
        <v>1</v>
      </c>
      <c r="H8" s="60">
        <v>1</v>
      </c>
      <c r="I8" s="60">
        <v>1</v>
      </c>
      <c r="J8" s="61">
        <v>1</v>
      </c>
      <c r="K8" s="16">
        <f t="shared" ref="K8:K19" si="0">SUM(C8:J8)</f>
        <v>8</v>
      </c>
      <c r="L8" s="17">
        <f t="shared" ref="L8:L17" si="1">IF(K8=0," ",(K8/COUNT(C8:J8)))</f>
        <v>1</v>
      </c>
      <c r="M8" s="27"/>
    </row>
    <row r="9" spans="1:75" ht="21" customHeight="1" thickBot="1" x14ac:dyDescent="0.3">
      <c r="A9" s="176" t="s">
        <v>72</v>
      </c>
      <c r="B9" s="177"/>
      <c r="C9" s="15" t="s">
        <v>33</v>
      </c>
      <c r="D9" s="15">
        <v>1</v>
      </c>
      <c r="E9" s="15">
        <v>1</v>
      </c>
      <c r="F9" s="15">
        <v>1</v>
      </c>
      <c r="G9" s="15">
        <v>1</v>
      </c>
      <c r="H9" s="15">
        <v>1</v>
      </c>
      <c r="I9" s="15">
        <v>1</v>
      </c>
      <c r="J9" s="15">
        <v>1</v>
      </c>
      <c r="K9" s="16">
        <f t="shared" si="0"/>
        <v>7</v>
      </c>
      <c r="L9" s="17">
        <f t="shared" si="1"/>
        <v>1</v>
      </c>
      <c r="M9" s="27"/>
    </row>
    <row r="10" spans="1:75" ht="21" customHeight="1" thickBot="1" x14ac:dyDescent="0.3">
      <c r="A10" s="176" t="s">
        <v>73</v>
      </c>
      <c r="B10" s="177"/>
      <c r="C10" s="15">
        <v>1</v>
      </c>
      <c r="D10" s="15">
        <v>0</v>
      </c>
      <c r="E10" s="15">
        <v>1</v>
      </c>
      <c r="F10" s="15">
        <v>1</v>
      </c>
      <c r="G10" s="15">
        <v>1</v>
      </c>
      <c r="H10" s="15">
        <v>1</v>
      </c>
      <c r="I10" s="15">
        <v>1</v>
      </c>
      <c r="J10" s="15">
        <v>1</v>
      </c>
      <c r="K10" s="16">
        <f t="shared" si="0"/>
        <v>7</v>
      </c>
      <c r="L10" s="17">
        <f t="shared" si="1"/>
        <v>0.875</v>
      </c>
      <c r="M10" s="27"/>
    </row>
    <row r="11" spans="1:75" ht="21" customHeight="1" thickBot="1" x14ac:dyDescent="0.3">
      <c r="A11" s="176"/>
      <c r="B11" s="177"/>
      <c r="C11" s="15"/>
      <c r="D11" s="15"/>
      <c r="E11" s="15"/>
      <c r="F11" s="15"/>
      <c r="G11" s="15"/>
      <c r="H11" s="15"/>
      <c r="I11" s="15"/>
      <c r="J11" s="15"/>
      <c r="K11" s="16">
        <f t="shared" si="0"/>
        <v>0</v>
      </c>
      <c r="L11" s="17" t="str">
        <f t="shared" si="1"/>
        <v xml:space="preserve"> </v>
      </c>
      <c r="M11" s="27"/>
    </row>
    <row r="12" spans="1:75" ht="21" customHeight="1" thickBot="1" x14ac:dyDescent="0.3">
      <c r="A12" s="176"/>
      <c r="B12" s="177"/>
      <c r="C12" s="15"/>
      <c r="D12" s="15"/>
      <c r="E12" s="15"/>
      <c r="F12" s="15"/>
      <c r="G12" s="15"/>
      <c r="H12" s="15"/>
      <c r="I12" s="15"/>
      <c r="J12" s="15"/>
      <c r="K12" s="16">
        <f t="shared" si="0"/>
        <v>0</v>
      </c>
      <c r="L12" s="17" t="str">
        <f t="shared" si="1"/>
        <v xml:space="preserve"> </v>
      </c>
      <c r="M12" s="27"/>
    </row>
    <row r="13" spans="1:75" ht="21" customHeight="1" thickBot="1" x14ac:dyDescent="0.3">
      <c r="A13" s="176"/>
      <c r="B13" s="177"/>
      <c r="C13" s="15"/>
      <c r="D13" s="15"/>
      <c r="E13" s="15"/>
      <c r="F13" s="15"/>
      <c r="G13" s="15"/>
      <c r="H13" s="15"/>
      <c r="I13" s="15"/>
      <c r="J13" s="15"/>
      <c r="K13" s="16">
        <f t="shared" si="0"/>
        <v>0</v>
      </c>
      <c r="L13" s="17" t="str">
        <f t="shared" si="1"/>
        <v xml:space="preserve"> </v>
      </c>
      <c r="M13" s="27"/>
    </row>
    <row r="14" spans="1:75" ht="21" customHeight="1" thickBot="1" x14ac:dyDescent="0.3">
      <c r="A14" s="176"/>
      <c r="B14" s="177"/>
      <c r="C14" s="15"/>
      <c r="D14" s="15"/>
      <c r="E14" s="15"/>
      <c r="F14" s="15"/>
      <c r="G14" s="15"/>
      <c r="H14" s="15"/>
      <c r="I14" s="15"/>
      <c r="J14" s="15"/>
      <c r="K14" s="16">
        <f t="shared" si="0"/>
        <v>0</v>
      </c>
      <c r="L14" s="17" t="str">
        <f t="shared" si="1"/>
        <v xml:space="preserve"> </v>
      </c>
      <c r="M14" s="27"/>
    </row>
    <row r="15" spans="1:75" ht="21" customHeight="1" thickBot="1" x14ac:dyDescent="0.3">
      <c r="A15" s="176"/>
      <c r="B15" s="177"/>
      <c r="C15" s="15"/>
      <c r="D15" s="15"/>
      <c r="E15" s="15"/>
      <c r="F15" s="15"/>
      <c r="G15" s="15"/>
      <c r="H15" s="15"/>
      <c r="I15" s="15"/>
      <c r="J15" s="15"/>
      <c r="K15" s="16">
        <f t="shared" si="0"/>
        <v>0</v>
      </c>
      <c r="L15" s="17" t="str">
        <f t="shared" si="1"/>
        <v xml:space="preserve"> </v>
      </c>
      <c r="M15" s="27"/>
    </row>
    <row r="16" spans="1:75" ht="21" customHeight="1" thickBot="1" x14ac:dyDescent="0.3">
      <c r="A16" s="176"/>
      <c r="B16" s="177"/>
      <c r="C16" s="15"/>
      <c r="D16" s="15"/>
      <c r="E16" s="15"/>
      <c r="F16" s="15"/>
      <c r="G16" s="15"/>
      <c r="H16" s="15"/>
      <c r="I16" s="15"/>
      <c r="J16" s="15"/>
      <c r="K16" s="16">
        <f t="shared" si="0"/>
        <v>0</v>
      </c>
      <c r="L16" s="17" t="str">
        <f t="shared" si="1"/>
        <v xml:space="preserve"> </v>
      </c>
      <c r="M16" s="27"/>
    </row>
    <row r="17" spans="1:13" ht="21" customHeight="1" thickBot="1" x14ac:dyDescent="0.3">
      <c r="A17" s="176"/>
      <c r="B17" s="177"/>
      <c r="C17" s="18"/>
      <c r="D17" s="18"/>
      <c r="E17" s="18"/>
      <c r="F17" s="18"/>
      <c r="G17" s="18"/>
      <c r="H17" s="18"/>
      <c r="I17" s="18"/>
      <c r="J17" s="18"/>
      <c r="K17" s="19">
        <f t="shared" si="0"/>
        <v>0</v>
      </c>
      <c r="L17" s="20" t="str">
        <f t="shared" si="1"/>
        <v xml:space="preserve"> </v>
      </c>
      <c r="M17" s="27"/>
    </row>
    <row r="18" spans="1:13" ht="27.75" customHeight="1" thickBot="1" x14ac:dyDescent="0.3">
      <c r="A18" s="167" t="s">
        <v>0</v>
      </c>
      <c r="B18" s="168"/>
      <c r="C18" s="21">
        <f t="shared" ref="C18:J18" si="2">COUNT(C8:C17)</f>
        <v>2</v>
      </c>
      <c r="D18" s="22">
        <f t="shared" si="2"/>
        <v>3</v>
      </c>
      <c r="E18" s="22">
        <f t="shared" si="2"/>
        <v>3</v>
      </c>
      <c r="F18" s="22">
        <f t="shared" si="2"/>
        <v>3</v>
      </c>
      <c r="G18" s="22">
        <f t="shared" si="2"/>
        <v>3</v>
      </c>
      <c r="H18" s="22">
        <f t="shared" si="2"/>
        <v>3</v>
      </c>
      <c r="I18" s="22">
        <f t="shared" si="2"/>
        <v>3</v>
      </c>
      <c r="J18" s="22">
        <f t="shared" si="2"/>
        <v>3</v>
      </c>
      <c r="K18" s="23">
        <f t="shared" si="0"/>
        <v>23</v>
      </c>
      <c r="L18" s="24"/>
      <c r="M18" s="27"/>
    </row>
    <row r="19" spans="1:13" ht="27.75" customHeight="1" thickBot="1" x14ac:dyDescent="0.3">
      <c r="A19" s="25" t="s">
        <v>1</v>
      </c>
      <c r="B19" s="14"/>
      <c r="C19" s="21">
        <f t="shared" ref="C19:J19" si="3">SUM(C8:C17)</f>
        <v>2</v>
      </c>
      <c r="D19" s="22">
        <f t="shared" si="3"/>
        <v>2</v>
      </c>
      <c r="E19" s="22">
        <f t="shared" si="3"/>
        <v>3</v>
      </c>
      <c r="F19" s="22">
        <f t="shared" si="3"/>
        <v>3</v>
      </c>
      <c r="G19" s="22">
        <f t="shared" si="3"/>
        <v>3</v>
      </c>
      <c r="H19" s="22">
        <f t="shared" si="3"/>
        <v>3</v>
      </c>
      <c r="I19" s="22">
        <f t="shared" si="3"/>
        <v>3</v>
      </c>
      <c r="J19" s="22">
        <f t="shared" si="3"/>
        <v>3</v>
      </c>
      <c r="K19" s="23">
        <f t="shared" si="0"/>
        <v>22</v>
      </c>
      <c r="L19" s="50"/>
      <c r="M19" s="27"/>
    </row>
    <row r="20" spans="1:13" ht="13.5" thickBot="1" x14ac:dyDescent="0.25">
      <c r="A20" s="26"/>
      <c r="B20" s="26"/>
      <c r="C20" s="28"/>
      <c r="D20" s="28"/>
      <c r="E20" s="28"/>
      <c r="F20" s="28"/>
      <c r="G20" s="28"/>
      <c r="H20" s="28"/>
      <c r="I20" s="28"/>
      <c r="J20" s="28"/>
      <c r="K20" s="28"/>
      <c r="L20" s="28"/>
      <c r="M20" s="28"/>
    </row>
    <row r="21" spans="1:13" ht="18.75" customHeight="1" x14ac:dyDescent="0.2">
      <c r="A21" s="28"/>
      <c r="B21" s="28"/>
      <c r="C21" s="173" t="s">
        <v>9</v>
      </c>
      <c r="D21" s="174"/>
      <c r="E21" s="174"/>
      <c r="F21" s="174"/>
      <c r="G21" s="174"/>
      <c r="H21" s="174"/>
      <c r="I21" s="52"/>
      <c r="J21" s="52"/>
      <c r="K21" s="52"/>
      <c r="L21" s="53"/>
    </row>
    <row r="22" spans="1:13" ht="12.75" customHeight="1" x14ac:dyDescent="0.2">
      <c r="A22" s="28"/>
      <c r="B22" s="28"/>
      <c r="C22" s="169" t="s">
        <v>10</v>
      </c>
      <c r="D22" s="164"/>
      <c r="E22" s="164"/>
      <c r="F22" s="164"/>
      <c r="G22" s="164"/>
      <c r="H22" s="164"/>
      <c r="I22" s="36"/>
      <c r="J22" s="36"/>
      <c r="K22" s="36"/>
      <c r="L22" s="37"/>
    </row>
    <row r="23" spans="1:13" x14ac:dyDescent="0.2">
      <c r="A23" s="27"/>
      <c r="B23" s="27"/>
      <c r="C23" s="170"/>
      <c r="D23" s="164"/>
      <c r="E23" s="164"/>
      <c r="F23" s="164"/>
      <c r="G23" s="164"/>
      <c r="H23" s="164"/>
      <c r="I23" s="36"/>
      <c r="J23" s="36"/>
      <c r="K23" s="36"/>
      <c r="L23" s="37"/>
    </row>
    <row r="24" spans="1:13" x14ac:dyDescent="0.2">
      <c r="A24" s="27"/>
      <c r="B24" s="27"/>
      <c r="C24" s="170"/>
      <c r="D24" s="164"/>
      <c r="E24" s="164"/>
      <c r="F24" s="164"/>
      <c r="G24" s="164"/>
      <c r="H24" s="164"/>
      <c r="I24" s="36"/>
      <c r="J24" s="36"/>
      <c r="K24" s="36"/>
      <c r="L24" s="37"/>
    </row>
    <row r="25" spans="1:13" ht="13.5" thickBot="1" x14ac:dyDescent="0.25">
      <c r="A25" s="27"/>
      <c r="B25" s="27"/>
      <c r="C25" s="170"/>
      <c r="D25" s="164"/>
      <c r="E25" s="164"/>
      <c r="F25" s="164"/>
      <c r="G25" s="164"/>
      <c r="H25" s="164"/>
      <c r="I25" s="36"/>
      <c r="J25" s="36"/>
      <c r="K25" s="36"/>
      <c r="L25" s="37"/>
    </row>
    <row r="26" spans="1:13" ht="16.5" thickBot="1" x14ac:dyDescent="0.3">
      <c r="A26" s="27"/>
      <c r="B26" s="27"/>
      <c r="C26" s="170"/>
      <c r="D26" s="164"/>
      <c r="E26" s="164"/>
      <c r="F26" s="164"/>
      <c r="G26" s="164"/>
      <c r="H26" s="164"/>
      <c r="I26" s="36"/>
      <c r="J26" s="36"/>
      <c r="K26" s="57">
        <f>((K19/K18))*100</f>
        <v>95.652173913043484</v>
      </c>
      <c r="L26" s="37"/>
    </row>
    <row r="27" spans="1:13" ht="13.5" thickBot="1" x14ac:dyDescent="0.25">
      <c r="A27" s="27"/>
      <c r="B27" s="27"/>
      <c r="C27" s="171"/>
      <c r="D27" s="172"/>
      <c r="E27" s="172"/>
      <c r="F27" s="172"/>
      <c r="G27" s="172"/>
      <c r="H27" s="172"/>
      <c r="I27" s="40"/>
      <c r="J27" s="40"/>
      <c r="K27" s="40"/>
      <c r="L27" s="39"/>
    </row>
    <row r="28" spans="1:13" x14ac:dyDescent="0.2">
      <c r="A28" s="27"/>
      <c r="B28" s="27"/>
      <c r="C28" s="27"/>
      <c r="D28" s="27"/>
      <c r="E28" s="27"/>
      <c r="F28" s="27"/>
      <c r="G28" s="27"/>
      <c r="H28" s="27"/>
      <c r="I28" s="28"/>
      <c r="J28" s="28"/>
      <c r="K28" s="28"/>
      <c r="L28" s="28"/>
      <c r="M28" s="28"/>
    </row>
    <row r="29" spans="1:13" x14ac:dyDescent="0.2">
      <c r="A29" s="27"/>
      <c r="B29" s="27"/>
      <c r="C29" s="27"/>
      <c r="D29" s="27"/>
      <c r="E29" s="27"/>
      <c r="F29" s="27"/>
      <c r="G29" s="27"/>
      <c r="H29" s="27"/>
      <c r="I29" s="28"/>
      <c r="J29" s="28"/>
      <c r="K29" s="28"/>
      <c r="L29" s="28"/>
      <c r="M29" s="28"/>
    </row>
    <row r="30" spans="1:13" x14ac:dyDescent="0.2">
      <c r="A30" s="27"/>
      <c r="B30" s="27"/>
      <c r="C30" s="27"/>
      <c r="D30" s="27"/>
      <c r="E30" s="27"/>
      <c r="F30" s="27"/>
      <c r="G30" s="27"/>
      <c r="H30" s="27"/>
      <c r="I30" s="28"/>
      <c r="J30" s="28"/>
      <c r="K30" s="28"/>
      <c r="L30" s="28"/>
      <c r="M30" s="28"/>
    </row>
    <row r="31" spans="1:13" x14ac:dyDescent="0.2">
      <c r="A31" s="27"/>
      <c r="B31" s="27"/>
      <c r="C31" s="27"/>
      <c r="D31" s="27"/>
      <c r="E31" s="27"/>
      <c r="F31" s="27"/>
      <c r="G31" s="27"/>
      <c r="H31" s="27"/>
      <c r="I31" s="28"/>
      <c r="J31" s="28"/>
      <c r="K31" s="28"/>
      <c r="L31" s="28"/>
      <c r="M31" s="28"/>
    </row>
    <row r="32" spans="1:13" x14ac:dyDescent="0.2">
      <c r="A32" s="27"/>
      <c r="B32" s="27"/>
      <c r="C32" s="27"/>
      <c r="D32" s="27"/>
      <c r="E32" s="27"/>
      <c r="F32" s="27"/>
      <c r="G32" s="27"/>
      <c r="H32" s="27"/>
      <c r="I32" s="27"/>
      <c r="J32" s="27"/>
      <c r="K32" s="27"/>
      <c r="L32" s="27"/>
      <c r="M32" s="27"/>
    </row>
    <row r="33" spans="1:13" x14ac:dyDescent="0.2">
      <c r="A33" s="27"/>
      <c r="B33" s="27"/>
      <c r="C33" s="27"/>
      <c r="D33" s="27"/>
      <c r="E33" s="27"/>
      <c r="F33" s="27"/>
      <c r="G33" s="27"/>
      <c r="H33" s="27"/>
      <c r="I33" s="27"/>
      <c r="J33" s="27"/>
      <c r="K33" s="27"/>
      <c r="L33" s="27"/>
      <c r="M33" s="27"/>
    </row>
    <row r="34" spans="1:13" x14ac:dyDescent="0.2">
      <c r="A34" s="27"/>
      <c r="B34" s="27"/>
      <c r="C34" s="27"/>
      <c r="D34" s="27"/>
      <c r="E34" s="27"/>
      <c r="F34" s="27"/>
      <c r="G34" s="27"/>
      <c r="H34" s="27"/>
      <c r="I34" s="27"/>
      <c r="J34" s="27"/>
      <c r="K34" s="27"/>
      <c r="L34" s="27"/>
      <c r="M34" s="27"/>
    </row>
    <row r="35" spans="1:13" x14ac:dyDescent="0.2">
      <c r="A35" s="27"/>
      <c r="B35" s="27"/>
      <c r="C35" s="27"/>
      <c r="D35" s="27"/>
      <c r="E35" s="27"/>
      <c r="F35" s="27"/>
      <c r="G35" s="27"/>
      <c r="H35" s="27"/>
      <c r="I35" s="27"/>
      <c r="J35" s="27"/>
      <c r="K35" s="27"/>
      <c r="L35" s="27"/>
      <c r="M35" s="27"/>
    </row>
    <row r="36" spans="1:13" x14ac:dyDescent="0.2">
      <c r="A36" s="27"/>
      <c r="B36" s="27"/>
      <c r="C36" s="27"/>
      <c r="D36" s="27"/>
      <c r="E36" s="27"/>
      <c r="F36" s="27"/>
      <c r="G36" s="27"/>
      <c r="H36" s="27"/>
      <c r="I36" s="27"/>
      <c r="J36" s="27"/>
      <c r="K36" s="27"/>
      <c r="L36" s="27"/>
      <c r="M36" s="27"/>
    </row>
    <row r="37" spans="1:13" x14ac:dyDescent="0.2">
      <c r="A37" s="27"/>
      <c r="B37" s="27"/>
      <c r="C37" s="27"/>
      <c r="D37" s="27"/>
      <c r="E37" s="27"/>
      <c r="F37" s="27"/>
      <c r="G37" s="27"/>
      <c r="H37" s="27"/>
      <c r="I37" s="27"/>
      <c r="J37" s="27"/>
      <c r="K37" s="27"/>
      <c r="L37" s="27"/>
      <c r="M37" s="27"/>
    </row>
    <row r="38" spans="1:13" x14ac:dyDescent="0.2">
      <c r="A38" s="27"/>
      <c r="B38" s="27"/>
      <c r="C38" s="27"/>
      <c r="D38" s="27"/>
      <c r="E38" s="27"/>
      <c r="F38" s="27"/>
      <c r="G38" s="27"/>
      <c r="H38" s="27"/>
      <c r="I38" s="27"/>
      <c r="J38" s="27"/>
      <c r="K38" s="27"/>
      <c r="L38" s="27"/>
      <c r="M38" s="27"/>
    </row>
    <row r="39" spans="1:13" x14ac:dyDescent="0.2">
      <c r="A39" s="27"/>
      <c r="B39" s="27"/>
      <c r="C39" s="27"/>
      <c r="D39" s="27"/>
      <c r="E39" s="27"/>
      <c r="F39" s="27"/>
      <c r="G39" s="27"/>
      <c r="H39" s="27"/>
      <c r="I39" s="27"/>
      <c r="J39" s="27"/>
      <c r="K39" s="27"/>
      <c r="L39" s="27"/>
      <c r="M39" s="27"/>
    </row>
    <row r="40" spans="1:13" x14ac:dyDescent="0.2">
      <c r="A40" s="27"/>
      <c r="B40" s="27"/>
      <c r="C40" s="27"/>
      <c r="D40" s="27"/>
      <c r="E40" s="27"/>
      <c r="F40" s="27"/>
      <c r="G40" s="27"/>
      <c r="H40" s="27"/>
      <c r="I40" s="27"/>
      <c r="J40" s="27"/>
      <c r="K40" s="27"/>
      <c r="L40" s="27"/>
      <c r="M40" s="27"/>
    </row>
    <row r="41" spans="1:13" x14ac:dyDescent="0.2">
      <c r="A41" s="27"/>
      <c r="B41" s="27"/>
      <c r="C41" s="27"/>
      <c r="D41" s="27"/>
      <c r="E41" s="27"/>
      <c r="F41" s="27"/>
      <c r="G41" s="27"/>
      <c r="H41" s="27"/>
      <c r="I41" s="27"/>
      <c r="J41" s="27"/>
      <c r="K41" s="27"/>
      <c r="L41" s="27"/>
      <c r="M41" s="27"/>
    </row>
    <row r="42" spans="1:13" x14ac:dyDescent="0.2">
      <c r="A42" s="27"/>
      <c r="B42" s="27"/>
      <c r="C42" s="27"/>
      <c r="D42" s="27"/>
      <c r="E42" s="27"/>
      <c r="F42" s="27"/>
      <c r="G42" s="27"/>
      <c r="H42" s="27"/>
      <c r="I42" s="27"/>
      <c r="J42" s="27"/>
      <c r="K42" s="27"/>
      <c r="L42" s="27"/>
      <c r="M42" s="27"/>
    </row>
    <row r="43" spans="1:13" x14ac:dyDescent="0.2">
      <c r="A43" s="27"/>
      <c r="B43" s="27"/>
      <c r="C43" s="27"/>
      <c r="D43" s="27"/>
      <c r="E43" s="27"/>
      <c r="F43" s="27"/>
      <c r="G43" s="27"/>
      <c r="H43" s="27"/>
      <c r="I43" s="27"/>
      <c r="J43" s="27"/>
      <c r="K43" s="27"/>
      <c r="L43" s="27"/>
      <c r="M43" s="27"/>
    </row>
    <row r="44" spans="1:13" x14ac:dyDescent="0.2">
      <c r="A44" s="27"/>
      <c r="B44" s="27"/>
      <c r="C44" s="27"/>
      <c r="D44" s="27"/>
      <c r="E44" s="27"/>
      <c r="F44" s="27"/>
      <c r="G44" s="27"/>
      <c r="H44" s="27"/>
      <c r="I44" s="27"/>
      <c r="J44" s="27"/>
      <c r="K44" s="27"/>
      <c r="L44" s="27"/>
      <c r="M44" s="27"/>
    </row>
    <row r="45" spans="1:13" x14ac:dyDescent="0.2">
      <c r="A45" s="27"/>
      <c r="B45" s="27"/>
      <c r="C45" s="27"/>
      <c r="D45" s="27"/>
      <c r="E45" s="27"/>
      <c r="F45" s="27"/>
      <c r="G45" s="27"/>
      <c r="H45" s="27"/>
      <c r="I45" s="27"/>
      <c r="J45" s="27"/>
      <c r="K45" s="27"/>
      <c r="L45" s="27"/>
      <c r="M45" s="27"/>
    </row>
    <row r="46" spans="1:13" x14ac:dyDescent="0.2">
      <c r="A46" s="27"/>
      <c r="B46" s="27"/>
      <c r="C46" s="27"/>
      <c r="D46" s="27"/>
      <c r="E46" s="27"/>
      <c r="F46" s="27"/>
      <c r="G46" s="27"/>
      <c r="H46" s="27"/>
      <c r="I46" s="27"/>
      <c r="J46" s="27"/>
      <c r="K46" s="27"/>
      <c r="L46" s="27"/>
      <c r="M46" s="27"/>
    </row>
    <row r="47" spans="1:13" x14ac:dyDescent="0.2">
      <c r="A47" s="27"/>
      <c r="B47" s="27"/>
      <c r="C47" s="27"/>
      <c r="D47" s="27"/>
      <c r="E47" s="27"/>
      <c r="F47" s="27"/>
      <c r="G47" s="27"/>
      <c r="H47" s="27"/>
      <c r="I47" s="27"/>
      <c r="J47" s="27"/>
      <c r="K47" s="27"/>
      <c r="L47" s="27"/>
      <c r="M47" s="27"/>
    </row>
    <row r="48" spans="1:13" x14ac:dyDescent="0.2">
      <c r="A48" s="27"/>
      <c r="B48" s="27"/>
      <c r="C48" s="27"/>
      <c r="D48" s="27"/>
      <c r="E48" s="27"/>
      <c r="F48" s="27"/>
      <c r="G48" s="27"/>
      <c r="H48" s="27"/>
      <c r="I48" s="27"/>
      <c r="J48" s="27"/>
      <c r="K48" s="27"/>
      <c r="L48" s="27"/>
      <c r="M48" s="27"/>
    </row>
    <row r="49" spans="1:13" x14ac:dyDescent="0.2">
      <c r="A49" s="27"/>
      <c r="B49" s="27"/>
      <c r="C49" s="27"/>
      <c r="D49" s="27"/>
      <c r="E49" s="27"/>
      <c r="F49" s="27"/>
      <c r="G49" s="27"/>
      <c r="H49" s="27"/>
      <c r="I49" s="27"/>
      <c r="J49" s="27"/>
      <c r="K49" s="27"/>
      <c r="L49" s="27"/>
      <c r="M49" s="27"/>
    </row>
    <row r="50" spans="1:13" x14ac:dyDescent="0.2">
      <c r="A50" s="27"/>
      <c r="B50" s="27"/>
      <c r="C50" s="27"/>
      <c r="D50" s="27"/>
      <c r="E50" s="27"/>
      <c r="F50" s="27"/>
      <c r="G50" s="27"/>
      <c r="H50" s="27"/>
      <c r="I50" s="27"/>
      <c r="J50" s="27"/>
      <c r="K50" s="27"/>
      <c r="L50" s="27"/>
      <c r="M50" s="27"/>
    </row>
    <row r="51" spans="1:13" x14ac:dyDescent="0.2">
      <c r="A51" s="27"/>
      <c r="B51" s="27"/>
      <c r="C51" s="27"/>
      <c r="D51" s="27"/>
      <c r="E51" s="27"/>
      <c r="F51" s="27"/>
      <c r="G51" s="27"/>
      <c r="H51" s="27"/>
      <c r="I51" s="27"/>
      <c r="J51" s="27"/>
      <c r="K51" s="27"/>
      <c r="L51" s="27"/>
      <c r="M51" s="27"/>
    </row>
    <row r="52" spans="1:13" x14ac:dyDescent="0.2">
      <c r="A52" s="27"/>
      <c r="B52" s="27"/>
      <c r="C52" s="27"/>
      <c r="D52" s="27"/>
      <c r="E52" s="27"/>
      <c r="F52" s="27"/>
      <c r="G52" s="27"/>
      <c r="H52" s="27"/>
      <c r="I52" s="27"/>
      <c r="J52" s="27"/>
      <c r="K52" s="27"/>
      <c r="L52" s="27"/>
      <c r="M52" s="27"/>
    </row>
    <row r="53" spans="1:13" x14ac:dyDescent="0.2">
      <c r="A53" s="27"/>
      <c r="B53" s="27"/>
      <c r="C53" s="27"/>
      <c r="D53" s="27"/>
      <c r="E53" s="27"/>
      <c r="F53" s="27"/>
      <c r="G53" s="27"/>
      <c r="H53" s="27"/>
      <c r="I53" s="27"/>
      <c r="J53" s="27"/>
      <c r="K53" s="27"/>
      <c r="L53" s="27"/>
      <c r="M53" s="27"/>
    </row>
    <row r="54" spans="1:13" x14ac:dyDescent="0.2">
      <c r="A54" s="27"/>
      <c r="B54" s="27"/>
      <c r="C54" s="27"/>
      <c r="D54" s="27"/>
      <c r="E54" s="27"/>
      <c r="F54" s="27"/>
      <c r="G54" s="27"/>
      <c r="H54" s="27"/>
      <c r="I54" s="27"/>
      <c r="J54" s="27"/>
      <c r="K54" s="27"/>
      <c r="L54" s="27"/>
      <c r="M54" s="27"/>
    </row>
    <row r="55" spans="1:13" x14ac:dyDescent="0.2">
      <c r="A55" s="27"/>
      <c r="B55" s="27"/>
      <c r="C55" s="27"/>
      <c r="D55" s="27"/>
      <c r="E55" s="27"/>
      <c r="F55" s="27"/>
      <c r="G55" s="27"/>
      <c r="H55" s="27"/>
      <c r="I55" s="27"/>
      <c r="J55" s="27"/>
      <c r="K55" s="27"/>
      <c r="L55" s="27"/>
      <c r="M55" s="27"/>
    </row>
    <row r="56" spans="1:13" x14ac:dyDescent="0.2">
      <c r="A56" s="27"/>
      <c r="B56" s="27"/>
      <c r="C56" s="27"/>
      <c r="D56" s="27"/>
      <c r="E56" s="27"/>
      <c r="F56" s="27"/>
      <c r="G56" s="27"/>
      <c r="H56" s="27"/>
      <c r="I56" s="27"/>
      <c r="J56" s="27"/>
      <c r="K56" s="27"/>
      <c r="L56" s="27"/>
      <c r="M56" s="27"/>
    </row>
    <row r="57" spans="1:13" x14ac:dyDescent="0.2">
      <c r="A57" s="27"/>
      <c r="B57" s="27"/>
      <c r="C57" s="27"/>
      <c r="D57" s="27"/>
      <c r="E57" s="27"/>
      <c r="F57" s="27"/>
      <c r="G57" s="27"/>
      <c r="H57" s="27"/>
      <c r="I57" s="27"/>
      <c r="J57" s="27"/>
      <c r="K57" s="27"/>
      <c r="L57" s="27"/>
      <c r="M57" s="27"/>
    </row>
    <row r="58" spans="1:13" x14ac:dyDescent="0.2">
      <c r="A58" s="27"/>
      <c r="B58" s="27"/>
      <c r="C58" s="27"/>
      <c r="D58" s="27"/>
      <c r="E58" s="27"/>
      <c r="F58" s="27"/>
      <c r="G58" s="27"/>
      <c r="H58" s="27"/>
      <c r="I58" s="27"/>
      <c r="J58" s="27"/>
      <c r="K58" s="27"/>
      <c r="L58" s="27"/>
      <c r="M58" s="27"/>
    </row>
    <row r="59" spans="1:13" x14ac:dyDescent="0.2">
      <c r="A59" s="27"/>
      <c r="B59" s="27"/>
      <c r="C59" s="27"/>
      <c r="D59" s="27"/>
      <c r="E59" s="27"/>
      <c r="F59" s="27"/>
      <c r="G59" s="27"/>
      <c r="H59" s="27"/>
      <c r="I59" s="27"/>
      <c r="J59" s="27"/>
      <c r="K59" s="27"/>
      <c r="L59" s="27"/>
      <c r="M59" s="27"/>
    </row>
    <row r="60" spans="1:13" x14ac:dyDescent="0.2">
      <c r="A60" s="27"/>
      <c r="B60" s="27"/>
      <c r="C60" s="27"/>
      <c r="D60" s="27"/>
      <c r="E60" s="27"/>
      <c r="F60" s="27"/>
      <c r="G60" s="27"/>
      <c r="H60" s="27"/>
      <c r="I60" s="27"/>
      <c r="J60" s="27"/>
      <c r="K60" s="27"/>
      <c r="L60" s="27"/>
      <c r="M60" s="27"/>
    </row>
    <row r="61" spans="1:13" x14ac:dyDescent="0.2">
      <c r="A61" s="27"/>
      <c r="B61" s="27"/>
      <c r="C61" s="27"/>
      <c r="D61" s="27"/>
      <c r="E61" s="27"/>
      <c r="F61" s="27"/>
      <c r="G61" s="27"/>
      <c r="H61" s="27"/>
      <c r="I61" s="27"/>
      <c r="J61" s="27"/>
      <c r="K61" s="27"/>
      <c r="L61" s="27"/>
      <c r="M61" s="27"/>
    </row>
    <row r="62" spans="1:13" x14ac:dyDescent="0.2">
      <c r="A62" s="27"/>
      <c r="B62" s="27"/>
      <c r="C62" s="27"/>
      <c r="D62" s="27"/>
      <c r="E62" s="27"/>
      <c r="F62" s="27"/>
      <c r="G62" s="27"/>
      <c r="H62" s="27"/>
      <c r="I62" s="27"/>
      <c r="J62" s="27"/>
      <c r="K62" s="27"/>
      <c r="L62" s="27"/>
      <c r="M62" s="27"/>
    </row>
    <row r="63" spans="1:13" x14ac:dyDescent="0.2">
      <c r="A63" s="27"/>
      <c r="B63" s="27"/>
      <c r="C63" s="27"/>
      <c r="D63" s="27"/>
      <c r="E63" s="27"/>
      <c r="F63" s="27"/>
      <c r="G63" s="27"/>
      <c r="H63" s="27"/>
      <c r="I63" s="27"/>
      <c r="J63" s="27"/>
      <c r="K63" s="27"/>
      <c r="L63" s="27"/>
      <c r="M63" s="27"/>
    </row>
    <row r="64" spans="1:13" x14ac:dyDescent="0.2">
      <c r="A64" s="27"/>
      <c r="B64" s="27"/>
      <c r="C64" s="27"/>
      <c r="D64" s="27"/>
      <c r="E64" s="27"/>
      <c r="F64" s="27"/>
      <c r="G64" s="27"/>
      <c r="H64" s="27"/>
      <c r="I64" s="27"/>
      <c r="J64" s="27"/>
      <c r="K64" s="27"/>
      <c r="L64" s="27"/>
      <c r="M64" s="27"/>
    </row>
    <row r="65" spans="1:13" x14ac:dyDescent="0.2">
      <c r="A65" s="27"/>
      <c r="B65" s="27"/>
      <c r="C65" s="27"/>
      <c r="D65" s="27"/>
      <c r="E65" s="27"/>
      <c r="F65" s="27"/>
      <c r="G65" s="27"/>
      <c r="H65" s="27"/>
      <c r="I65" s="27"/>
      <c r="J65" s="27"/>
      <c r="K65" s="27"/>
      <c r="L65" s="27"/>
      <c r="M65" s="27"/>
    </row>
    <row r="66" spans="1:13" x14ac:dyDescent="0.2">
      <c r="A66" s="27"/>
      <c r="B66" s="27"/>
      <c r="C66" s="27"/>
      <c r="D66" s="27"/>
      <c r="E66" s="27"/>
      <c r="F66" s="27"/>
      <c r="G66" s="27"/>
      <c r="H66" s="27"/>
      <c r="I66" s="27"/>
      <c r="J66" s="27"/>
      <c r="K66" s="27"/>
      <c r="L66" s="27"/>
      <c r="M66" s="27"/>
    </row>
    <row r="67" spans="1:13" x14ac:dyDescent="0.2">
      <c r="A67" s="27"/>
      <c r="B67" s="27"/>
      <c r="C67" s="27"/>
      <c r="D67" s="27"/>
      <c r="E67" s="27"/>
      <c r="F67" s="27"/>
      <c r="G67" s="27"/>
      <c r="H67" s="27"/>
      <c r="I67" s="27"/>
      <c r="J67" s="27"/>
      <c r="K67" s="27"/>
      <c r="L67" s="27"/>
      <c r="M67" s="27"/>
    </row>
    <row r="68" spans="1:13" x14ac:dyDescent="0.2">
      <c r="A68" s="27"/>
      <c r="B68" s="27"/>
      <c r="C68" s="27"/>
      <c r="D68" s="27"/>
      <c r="E68" s="27"/>
      <c r="F68" s="27"/>
      <c r="G68" s="27"/>
      <c r="H68" s="27"/>
      <c r="I68" s="27"/>
      <c r="J68" s="27"/>
      <c r="K68" s="27"/>
      <c r="L68" s="27"/>
      <c r="M68" s="27"/>
    </row>
    <row r="69" spans="1:13" x14ac:dyDescent="0.2">
      <c r="A69" s="27"/>
      <c r="B69" s="27"/>
      <c r="C69" s="27"/>
      <c r="D69" s="27"/>
      <c r="E69" s="27"/>
      <c r="F69" s="27"/>
      <c r="G69" s="27"/>
      <c r="H69" s="27"/>
      <c r="I69" s="27"/>
      <c r="J69" s="27"/>
      <c r="K69" s="27"/>
      <c r="L69" s="27"/>
      <c r="M69" s="27"/>
    </row>
    <row r="70" spans="1:13" x14ac:dyDescent="0.2">
      <c r="A70" s="27"/>
      <c r="B70" s="27"/>
      <c r="C70" s="27"/>
      <c r="D70" s="27"/>
      <c r="E70" s="27"/>
      <c r="F70" s="27"/>
      <c r="G70" s="27"/>
      <c r="H70" s="27"/>
      <c r="I70" s="27"/>
      <c r="J70" s="27"/>
      <c r="K70" s="27"/>
      <c r="L70" s="27"/>
      <c r="M70" s="27"/>
    </row>
    <row r="71" spans="1:13" x14ac:dyDescent="0.2">
      <c r="A71" s="27"/>
      <c r="B71" s="27"/>
      <c r="C71" s="27"/>
      <c r="D71" s="27"/>
      <c r="E71" s="27"/>
      <c r="F71" s="27"/>
      <c r="G71" s="27"/>
      <c r="H71" s="27"/>
      <c r="I71" s="27"/>
      <c r="J71" s="27"/>
      <c r="K71" s="27"/>
      <c r="L71" s="27"/>
      <c r="M71" s="27"/>
    </row>
    <row r="72" spans="1:13" x14ac:dyDescent="0.2">
      <c r="A72" s="27"/>
      <c r="B72" s="27"/>
      <c r="C72" s="27"/>
      <c r="D72" s="27"/>
      <c r="E72" s="27"/>
      <c r="F72" s="27"/>
      <c r="G72" s="27"/>
      <c r="H72" s="27"/>
      <c r="I72" s="27"/>
      <c r="J72" s="27"/>
      <c r="K72" s="27"/>
      <c r="L72" s="27"/>
      <c r="M72" s="27"/>
    </row>
    <row r="73" spans="1:13" x14ac:dyDescent="0.2">
      <c r="M73" s="27"/>
    </row>
    <row r="74" spans="1:13" x14ac:dyDescent="0.2">
      <c r="M74" s="27"/>
    </row>
    <row r="75" spans="1:13" x14ac:dyDescent="0.2">
      <c r="M75" s="27"/>
    </row>
  </sheetData>
  <mergeCells count="19">
    <mergeCell ref="A14:B14"/>
    <mergeCell ref="A7:B7"/>
    <mergeCell ref="A8:B8"/>
    <mergeCell ref="A9:B9"/>
    <mergeCell ref="A10:B10"/>
    <mergeCell ref="K4:L4"/>
    <mergeCell ref="A6:B6"/>
    <mergeCell ref="C6:F6"/>
    <mergeCell ref="I6:J6"/>
    <mergeCell ref="A18:B18"/>
    <mergeCell ref="C22:H27"/>
    <mergeCell ref="C21:H21"/>
    <mergeCell ref="A1:L1"/>
    <mergeCell ref="A15:B15"/>
    <mergeCell ref="A16:B16"/>
    <mergeCell ref="A17:B17"/>
    <mergeCell ref="A11:B11"/>
    <mergeCell ref="A12:B12"/>
    <mergeCell ref="A13:B13"/>
  </mergeCells>
  <phoneticPr fontId="13" type="noConversion"/>
  <conditionalFormatting sqref="C6">
    <cfRule type="cellIs" dxfId="12" priority="1" stopIfTrue="1" operator="equal">
      <formula>"C"</formula>
    </cfRule>
    <cfRule type="cellIs" dxfId="11" priority="2" stopIfTrue="1" operator="equal">
      <formula>"N"</formula>
    </cfRule>
    <cfRule type="cellIs" dxfId="10" priority="3" stopIfTrue="1" operator="equal">
      <formula>"E"</formula>
    </cfRule>
  </conditionalFormatting>
  <conditionalFormatting sqref="C8:J17">
    <cfRule type="cellIs" dxfId="9" priority="4" stopIfTrue="1" operator="equal">
      <formula>0</formula>
    </cfRule>
    <cfRule type="cellIs" dxfId="8" priority="5" stopIfTrue="1" operator="equal">
      <formula>1</formula>
    </cfRule>
  </conditionalFormatting>
  <pageMargins left="0.55118110236220474" right="0.55118110236220474" top="0.43307086614173229" bottom="0.43307086614173229" header="0.27559055118110237" footer="0.31496062992125984"/>
  <pageSetup paperSize="9" scale="4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zoomScaleNormal="100" workbookViewId="0">
      <selection activeCell="N18" sqref="N18"/>
    </sheetView>
  </sheetViews>
  <sheetFormatPr defaultRowHeight="12.75" x14ac:dyDescent="0.2"/>
  <cols>
    <col min="1" max="1" width="14.85546875" customWidth="1"/>
    <col min="6" max="6" width="9" customWidth="1"/>
  </cols>
  <sheetData>
    <row r="1" spans="1:14" x14ac:dyDescent="0.2">
      <c r="A1" s="71"/>
      <c r="B1" s="71"/>
      <c r="C1" s="71"/>
      <c r="D1" s="71"/>
      <c r="E1" s="71"/>
      <c r="F1" s="71"/>
      <c r="G1" s="71"/>
      <c r="H1" s="71"/>
      <c r="I1" s="135"/>
      <c r="J1" s="135"/>
      <c r="K1" s="127"/>
      <c r="L1" s="127"/>
      <c r="M1" s="127"/>
      <c r="N1" s="127"/>
    </row>
    <row r="2" spans="1:14" ht="12.75" customHeight="1" x14ac:dyDescent="0.2">
      <c r="A2" s="71"/>
      <c r="B2" s="125"/>
      <c r="C2" s="41"/>
      <c r="D2" s="41"/>
      <c r="E2" s="41"/>
      <c r="F2" s="41"/>
      <c r="G2" s="41"/>
      <c r="H2" s="41"/>
      <c r="I2" s="134"/>
      <c r="J2" s="127"/>
      <c r="K2" s="127"/>
      <c r="L2" s="127"/>
      <c r="M2" s="127"/>
      <c r="N2" s="127"/>
    </row>
    <row r="3" spans="1:14" x14ac:dyDescent="0.2">
      <c r="A3" s="71"/>
      <c r="B3" s="41"/>
      <c r="C3" s="41"/>
      <c r="D3" s="41"/>
      <c r="E3" s="41"/>
      <c r="F3" s="41"/>
      <c r="G3" s="41"/>
      <c r="H3" s="41"/>
      <c r="I3" s="134"/>
      <c r="J3" s="127"/>
      <c r="K3" s="127"/>
      <c r="L3" s="127"/>
      <c r="M3" s="127"/>
      <c r="N3" s="127"/>
    </row>
    <row r="4" spans="1:14" x14ac:dyDescent="0.2">
      <c r="A4" s="71"/>
      <c r="B4" s="41"/>
      <c r="C4" s="41"/>
      <c r="D4" s="41"/>
      <c r="E4" s="41"/>
      <c r="F4" s="41"/>
      <c r="G4" s="41"/>
      <c r="H4" s="41"/>
      <c r="I4" s="134"/>
      <c r="J4" s="127"/>
      <c r="K4" s="127"/>
      <c r="L4" s="127"/>
      <c r="M4" s="127"/>
      <c r="N4" s="127"/>
    </row>
    <row r="5" spans="1:14" x14ac:dyDescent="0.2">
      <c r="A5" s="71"/>
      <c r="B5" s="41"/>
      <c r="C5" s="41"/>
      <c r="D5" s="41"/>
      <c r="E5" s="41"/>
      <c r="F5" s="41"/>
      <c r="G5" s="41"/>
      <c r="H5" s="41"/>
      <c r="I5" s="134"/>
      <c r="J5" s="127"/>
      <c r="K5" s="127"/>
      <c r="L5" s="127"/>
      <c r="M5" s="127"/>
      <c r="N5" s="127"/>
    </row>
    <row r="6" spans="1:14" x14ac:dyDescent="0.2">
      <c r="A6" s="71"/>
      <c r="B6" s="41"/>
      <c r="C6" s="41"/>
      <c r="D6" s="41"/>
      <c r="E6" s="41"/>
      <c r="F6" s="41"/>
      <c r="G6" s="41"/>
      <c r="H6" s="41"/>
      <c r="I6" s="134"/>
      <c r="J6" s="127"/>
      <c r="K6" s="127"/>
      <c r="L6" s="127"/>
      <c r="M6" s="127"/>
      <c r="N6" s="127"/>
    </row>
    <row r="7" spans="1:14" x14ac:dyDescent="0.2">
      <c r="A7" s="71"/>
      <c r="B7" s="71"/>
      <c r="C7" s="71"/>
      <c r="D7" s="71"/>
      <c r="E7" s="71"/>
      <c r="F7" s="71"/>
      <c r="G7" s="71"/>
      <c r="H7" s="71"/>
      <c r="I7" s="135"/>
      <c r="J7" s="127"/>
      <c r="K7" s="127"/>
      <c r="L7" s="127"/>
      <c r="M7" s="127"/>
      <c r="N7" s="127"/>
    </row>
    <row r="8" spans="1:14" x14ac:dyDescent="0.2">
      <c r="A8" s="71"/>
      <c r="B8" s="71"/>
      <c r="C8" s="71"/>
      <c r="D8" s="71"/>
      <c r="E8" s="71"/>
      <c r="F8" s="71"/>
      <c r="G8" s="71"/>
      <c r="H8" s="71"/>
      <c r="I8" s="135"/>
      <c r="J8" s="127"/>
      <c r="K8" s="127"/>
      <c r="L8" s="127"/>
      <c r="M8" s="127"/>
      <c r="N8" s="127"/>
    </row>
    <row r="9" spans="1:14" x14ac:dyDescent="0.2">
      <c r="A9" s="71"/>
      <c r="B9" s="71"/>
      <c r="C9" s="71"/>
      <c r="D9" s="71"/>
      <c r="E9" s="71"/>
      <c r="F9" s="71"/>
      <c r="G9" s="71"/>
      <c r="H9" s="71"/>
      <c r="I9" s="135"/>
      <c r="J9" s="127"/>
      <c r="K9" s="127"/>
      <c r="L9" s="127"/>
      <c r="M9" s="127"/>
      <c r="N9" s="127"/>
    </row>
    <row r="10" spans="1:14" ht="20.25" x14ac:dyDescent="0.3">
      <c r="A10" s="71"/>
      <c r="B10" s="71"/>
      <c r="C10" s="94"/>
      <c r="D10" s="94"/>
      <c r="E10" s="126"/>
      <c r="F10" s="126"/>
      <c r="G10" s="126"/>
      <c r="H10" s="126"/>
      <c r="I10" s="136"/>
      <c r="J10" s="127"/>
      <c r="K10" s="127"/>
      <c r="L10" s="127"/>
      <c r="M10" s="127"/>
      <c r="N10" s="127"/>
    </row>
    <row r="11" spans="1:14" ht="15" x14ac:dyDescent="0.2">
      <c r="A11" s="71"/>
      <c r="B11" s="71"/>
      <c r="C11" s="76"/>
      <c r="D11" s="76"/>
      <c r="E11" s="127"/>
      <c r="F11" s="127"/>
      <c r="G11" s="127"/>
      <c r="H11" s="127"/>
      <c r="I11" s="127"/>
      <c r="J11" s="127"/>
      <c r="K11" s="127"/>
      <c r="L11" s="127"/>
      <c r="M11" s="127"/>
      <c r="N11" s="127"/>
    </row>
    <row r="12" spans="1:14" ht="34.5" customHeight="1" x14ac:dyDescent="0.2">
      <c r="A12" s="141"/>
      <c r="B12" s="141"/>
      <c r="C12" s="141"/>
      <c r="D12" s="141"/>
      <c r="E12" s="141"/>
      <c r="F12" s="141"/>
      <c r="G12" s="141"/>
      <c r="H12" s="141"/>
      <c r="I12" s="127"/>
      <c r="J12" s="127"/>
      <c r="K12" s="127"/>
      <c r="L12" s="127"/>
      <c r="M12" s="127"/>
      <c r="N12" s="127"/>
    </row>
    <row r="13" spans="1:14" ht="13.5" thickBot="1" x14ac:dyDescent="0.25">
      <c r="A13" s="96"/>
      <c r="B13" s="96"/>
      <c r="C13" s="96"/>
      <c r="D13" s="96"/>
      <c r="E13" s="96"/>
      <c r="F13" s="96"/>
      <c r="G13" s="96"/>
      <c r="H13" s="96"/>
      <c r="I13" s="96"/>
      <c r="J13" s="127"/>
      <c r="K13" s="127"/>
      <c r="L13" s="127"/>
      <c r="M13" s="127"/>
      <c r="N13" s="127"/>
    </row>
    <row r="14" spans="1:14" ht="35.25" customHeight="1" thickTop="1" thickBot="1" x14ac:dyDescent="0.25">
      <c r="A14" s="149" t="s">
        <v>18</v>
      </c>
      <c r="B14" s="150"/>
      <c r="C14" s="151"/>
      <c r="D14" s="151"/>
      <c r="E14" s="188"/>
      <c r="F14" s="188"/>
      <c r="G14" s="188"/>
      <c r="H14" s="188"/>
      <c r="I14" s="188"/>
      <c r="J14" s="188"/>
      <c r="K14" s="189"/>
      <c r="L14" s="127"/>
      <c r="M14" s="127"/>
      <c r="N14" s="127"/>
    </row>
    <row r="15" spans="1:14" ht="14.25" thickTop="1" thickBot="1" x14ac:dyDescent="0.25">
      <c r="A15" s="96"/>
      <c r="B15" s="96"/>
      <c r="C15" s="96"/>
      <c r="D15" s="96"/>
      <c r="E15" s="96"/>
      <c r="F15" s="96"/>
      <c r="G15" s="96"/>
      <c r="H15" s="96"/>
      <c r="I15" s="96"/>
      <c r="J15" s="127"/>
      <c r="K15" s="127"/>
      <c r="L15" s="127"/>
      <c r="M15" s="127"/>
      <c r="N15" s="127"/>
    </row>
    <row r="16" spans="1:14" ht="36" customHeight="1" thickTop="1" thickBot="1" x14ac:dyDescent="0.25">
      <c r="A16" s="149" t="s">
        <v>19</v>
      </c>
      <c r="B16" s="152"/>
      <c r="C16" s="151"/>
      <c r="D16" s="151"/>
      <c r="E16" s="188"/>
      <c r="F16" s="188"/>
      <c r="G16" s="188"/>
      <c r="H16" s="188"/>
      <c r="I16" s="188"/>
      <c r="J16" s="188"/>
      <c r="K16" s="189"/>
      <c r="L16" s="127"/>
      <c r="M16" s="127"/>
      <c r="N16" s="127"/>
    </row>
    <row r="17" spans="1:14" ht="14.25" thickTop="1" thickBot="1" x14ac:dyDescent="0.25">
      <c r="A17" s="96"/>
      <c r="B17" s="96"/>
      <c r="C17" s="96"/>
      <c r="D17" s="96"/>
      <c r="E17" s="96"/>
      <c r="F17" s="96"/>
      <c r="G17" s="96"/>
      <c r="H17" s="96"/>
      <c r="I17" s="96"/>
      <c r="J17" s="127"/>
      <c r="K17" s="127"/>
      <c r="L17" s="127"/>
      <c r="M17" s="127"/>
      <c r="N17" s="127"/>
    </row>
    <row r="18" spans="1:14" ht="36.75" customHeight="1" thickTop="1" thickBot="1" x14ac:dyDescent="0.25">
      <c r="A18" s="149" t="s">
        <v>24</v>
      </c>
      <c r="B18" s="150"/>
      <c r="C18" s="151"/>
      <c r="D18" s="151"/>
      <c r="E18" s="151"/>
      <c r="F18" s="188"/>
      <c r="G18" s="188"/>
      <c r="H18" s="188"/>
      <c r="I18" s="188"/>
      <c r="J18" s="188"/>
      <c r="K18" s="189"/>
      <c r="L18" s="127"/>
      <c r="M18" s="127"/>
      <c r="N18" s="127"/>
    </row>
    <row r="19" spans="1:14" ht="14.25" thickTop="1" thickBot="1" x14ac:dyDescent="0.25">
      <c r="A19" s="96"/>
      <c r="B19" s="96"/>
      <c r="C19" s="96"/>
      <c r="D19" s="96"/>
      <c r="E19" s="96"/>
      <c r="F19" s="96"/>
      <c r="G19" s="96"/>
      <c r="H19" s="96"/>
      <c r="I19" s="96"/>
      <c r="J19" s="127"/>
      <c r="K19" s="127"/>
      <c r="L19" s="127"/>
      <c r="M19" s="127"/>
      <c r="N19" s="127"/>
    </row>
    <row r="20" spans="1:14" ht="36.75" customHeight="1" thickTop="1" thickBot="1" x14ac:dyDescent="0.25">
      <c r="A20" s="149" t="s">
        <v>31</v>
      </c>
      <c r="B20" s="150"/>
      <c r="C20" s="151"/>
      <c r="D20" s="151"/>
      <c r="E20" s="188"/>
      <c r="F20" s="188"/>
      <c r="G20" s="188"/>
      <c r="H20" s="188"/>
      <c r="I20" s="188"/>
      <c r="J20" s="188"/>
      <c r="K20" s="189"/>
      <c r="L20" s="127"/>
      <c r="M20" s="127"/>
      <c r="N20" s="127"/>
    </row>
    <row r="21" spans="1:14" ht="14.25" thickTop="1" thickBot="1" x14ac:dyDescent="0.25">
      <c r="A21" s="138"/>
      <c r="B21" s="138"/>
      <c r="C21" s="138"/>
      <c r="D21" s="138"/>
      <c r="E21" s="138"/>
      <c r="F21" s="138"/>
      <c r="G21" s="138"/>
      <c r="H21" s="138"/>
      <c r="I21" s="138"/>
      <c r="J21" s="135"/>
      <c r="K21" s="127"/>
      <c r="L21" s="127"/>
      <c r="M21" s="127"/>
      <c r="N21" s="127"/>
    </row>
    <row r="22" spans="1:14" ht="36.75" customHeight="1" thickTop="1" thickBot="1" x14ac:dyDescent="0.25">
      <c r="A22" s="149" t="s">
        <v>20</v>
      </c>
      <c r="B22" s="150"/>
      <c r="C22" s="151"/>
      <c r="D22" s="188"/>
      <c r="E22" s="188"/>
      <c r="F22" s="188"/>
      <c r="G22" s="188"/>
      <c r="H22" s="188"/>
      <c r="I22" s="188"/>
      <c r="J22" s="188"/>
      <c r="K22" s="189"/>
      <c r="L22" s="127"/>
      <c r="M22" s="127"/>
      <c r="N22" s="127"/>
    </row>
    <row r="23" spans="1:14" ht="13.5" thickTop="1" x14ac:dyDescent="0.2">
      <c r="A23" s="96"/>
      <c r="B23" s="96"/>
      <c r="C23" s="96"/>
      <c r="D23" s="96"/>
      <c r="E23" s="96"/>
      <c r="F23" s="96"/>
      <c r="G23" s="96"/>
      <c r="H23" s="96"/>
      <c r="I23" s="96"/>
      <c r="J23" s="127"/>
      <c r="K23" s="127"/>
      <c r="L23" s="127"/>
      <c r="M23" s="127"/>
      <c r="N23" s="127"/>
    </row>
    <row r="24" spans="1:14" ht="13.5" customHeight="1" x14ac:dyDescent="0.2">
      <c r="A24" s="96"/>
      <c r="B24" s="96"/>
      <c r="C24" s="96"/>
      <c r="D24" s="96"/>
      <c r="E24" s="96"/>
      <c r="F24" s="96"/>
      <c r="G24" s="96"/>
      <c r="H24" s="96"/>
      <c r="I24" s="96"/>
      <c r="J24" s="127"/>
      <c r="K24" s="127"/>
      <c r="L24" s="127"/>
      <c r="M24" s="127"/>
      <c r="N24" s="127"/>
    </row>
    <row r="25" spans="1:14" s="135" customFormat="1" ht="25.5" customHeight="1" x14ac:dyDescent="0.2">
      <c r="A25" s="139"/>
      <c r="B25" s="140"/>
      <c r="C25" s="140"/>
      <c r="D25" s="140"/>
      <c r="E25" s="140"/>
      <c r="F25" s="140"/>
      <c r="G25" s="140"/>
      <c r="H25" s="140"/>
      <c r="I25" s="138"/>
    </row>
  </sheetData>
  <mergeCells count="5">
    <mergeCell ref="E14:K14"/>
    <mergeCell ref="E16:K16"/>
    <mergeCell ref="F18:K18"/>
    <mergeCell ref="E20:K20"/>
    <mergeCell ref="D22:K22"/>
  </mergeCells>
  <pageMargins left="0.70866141732283472" right="0.70866141732283472" top="0.74803149606299213" bottom="0.74803149606299213" header="0.31496062992125984" footer="0.31496062992125984"/>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35"/>
  <sheetViews>
    <sheetView showGridLines="0" tabSelected="1" view="pageBreakPreview" zoomScale="110" zoomScaleNormal="100" zoomScaleSheetLayoutView="110" workbookViewId="0">
      <selection activeCell="J85" sqref="J85"/>
    </sheetView>
  </sheetViews>
  <sheetFormatPr defaultRowHeight="12.75" x14ac:dyDescent="0.2"/>
  <cols>
    <col min="1" max="1" width="11" style="30" customWidth="1"/>
    <col min="2" max="2" width="20.7109375" style="30" customWidth="1"/>
    <col min="3" max="12" width="8.7109375" style="30" customWidth="1"/>
    <col min="13" max="13" width="0.28515625" style="30" customWidth="1"/>
    <col min="14" max="18" width="10.7109375" style="34" customWidth="1"/>
    <col min="19" max="75" width="9.140625" style="34"/>
    <col min="76" max="16384" width="9.140625" style="30"/>
  </cols>
  <sheetData>
    <row r="1" spans="1:75" ht="18" customHeight="1" x14ac:dyDescent="0.25">
      <c r="A1" s="175" t="s">
        <v>11</v>
      </c>
      <c r="B1" s="175"/>
      <c r="C1" s="175"/>
      <c r="D1" s="175"/>
      <c r="E1" s="175"/>
      <c r="F1" s="175"/>
      <c r="G1" s="175"/>
      <c r="H1" s="175"/>
      <c r="I1" s="175"/>
      <c r="J1" s="175"/>
      <c r="K1" s="175"/>
      <c r="L1" s="175"/>
      <c r="M1" s="27"/>
    </row>
    <row r="2" spans="1:75" s="33" customFormat="1" ht="15" customHeight="1" x14ac:dyDescent="0.3">
      <c r="A2" s="31"/>
      <c r="B2" s="31"/>
      <c r="C2" s="31"/>
      <c r="D2" s="32"/>
      <c r="E2" s="31"/>
      <c r="F2" s="31"/>
      <c r="G2" s="1"/>
      <c r="H2" s="1"/>
      <c r="I2" s="1"/>
      <c r="J2" s="2"/>
      <c r="K2" s="31"/>
      <c r="L2" s="31"/>
      <c r="M2" s="31"/>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row>
    <row r="3" spans="1:75" ht="4.9000000000000004" customHeight="1" x14ac:dyDescent="0.2">
      <c r="A3" s="27"/>
      <c r="B3" s="27"/>
      <c r="C3" s="27"/>
      <c r="D3" s="27"/>
      <c r="E3" s="27"/>
      <c r="F3" s="27"/>
      <c r="G3" s="3"/>
      <c r="H3" s="3"/>
      <c r="I3" s="3"/>
      <c r="J3" s="3"/>
      <c r="K3" s="27"/>
      <c r="L3" s="27"/>
      <c r="M3" s="27"/>
    </row>
    <row r="4" spans="1:75" ht="15.75" x14ac:dyDescent="0.25">
      <c r="A4" s="214" t="s">
        <v>3</v>
      </c>
      <c r="B4" s="214"/>
      <c r="C4" s="211" t="s">
        <v>21</v>
      </c>
      <c r="D4" s="211"/>
      <c r="E4" s="211"/>
      <c r="F4" s="211"/>
      <c r="G4" s="161"/>
      <c r="H4" s="153" t="s">
        <v>26</v>
      </c>
      <c r="I4" s="4"/>
      <c r="J4" s="4"/>
      <c r="K4" s="180"/>
      <c r="L4" s="180"/>
    </row>
    <row r="5" spans="1:75" ht="15.75" thickBot="1" x14ac:dyDescent="0.25">
      <c r="A5" s="4"/>
      <c r="B5" s="4"/>
      <c r="C5" s="4"/>
      <c r="D5" s="4"/>
      <c r="E5" s="4"/>
      <c r="F5" s="4"/>
      <c r="G5" s="4"/>
      <c r="H5" s="4"/>
      <c r="I5" s="4"/>
      <c r="J5" s="4"/>
      <c r="K5" s="4"/>
      <c r="L5" s="4"/>
      <c r="M5" s="27"/>
    </row>
    <row r="6" spans="1:75" s="9" customFormat="1" ht="20.25" customHeight="1" thickTop="1" thickBot="1" x14ac:dyDescent="0.3">
      <c r="A6" s="209"/>
      <c r="B6" s="210"/>
      <c r="C6" s="212" t="s">
        <v>6</v>
      </c>
      <c r="D6" s="213"/>
      <c r="E6" s="213"/>
      <c r="F6" s="213"/>
      <c r="G6" s="155" t="s">
        <v>79</v>
      </c>
      <c r="H6" s="160" t="s">
        <v>81</v>
      </c>
      <c r="I6" s="190" t="s">
        <v>8</v>
      </c>
      <c r="J6" s="191"/>
      <c r="K6" s="124"/>
      <c r="L6" s="110"/>
      <c r="M6" s="9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row>
    <row r="7" spans="1:75" s="90" customFormat="1" ht="238.9" customHeight="1" thickBot="1" x14ac:dyDescent="0.25">
      <c r="A7" s="178" t="s">
        <v>84</v>
      </c>
      <c r="B7" s="215"/>
      <c r="C7" s="108" t="s">
        <v>76</v>
      </c>
      <c r="D7" s="109" t="s">
        <v>77</v>
      </c>
      <c r="E7" s="109" t="s">
        <v>85</v>
      </c>
      <c r="F7" s="109" t="s">
        <v>78</v>
      </c>
      <c r="G7" s="109" t="s">
        <v>80</v>
      </c>
      <c r="H7" s="131" t="s">
        <v>43</v>
      </c>
      <c r="I7" s="115" t="s">
        <v>82</v>
      </c>
      <c r="J7" s="109" t="s">
        <v>83</v>
      </c>
      <c r="K7" s="113" t="s">
        <v>2</v>
      </c>
      <c r="L7" s="114" t="s">
        <v>5</v>
      </c>
      <c r="M7" s="104"/>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row>
    <row r="8" spans="1:75" ht="25.15" customHeight="1" thickBot="1" x14ac:dyDescent="0.3">
      <c r="A8" s="176"/>
      <c r="B8" s="177"/>
      <c r="C8" s="68" t="s">
        <v>4</v>
      </c>
      <c r="D8" s="67" t="s">
        <v>4</v>
      </c>
      <c r="E8" s="67" t="s">
        <v>4</v>
      </c>
      <c r="F8" s="67" t="s">
        <v>4</v>
      </c>
      <c r="G8" s="67" t="s">
        <v>4</v>
      </c>
      <c r="H8" s="67" t="s">
        <v>4</v>
      </c>
      <c r="I8" s="67" t="s">
        <v>4</v>
      </c>
      <c r="J8" s="67" t="s">
        <v>4</v>
      </c>
      <c r="K8" s="111">
        <f t="shared" ref="K8:K28" si="0">SUM(C8:J8)</f>
        <v>0</v>
      </c>
      <c r="L8" s="112" t="str">
        <f t="shared" ref="L8:L28" si="1">IF(K8=0," ",(K8/COUNT(C8:J8)))</f>
        <v xml:space="preserve"> </v>
      </c>
      <c r="M8" s="27"/>
    </row>
    <row r="9" spans="1:75" ht="25.15" customHeight="1" thickBot="1" x14ac:dyDescent="0.3">
      <c r="A9" s="176"/>
      <c r="B9" s="177"/>
      <c r="C9" s="68" t="s">
        <v>4</v>
      </c>
      <c r="D9" s="67" t="s">
        <v>4</v>
      </c>
      <c r="E9" s="67" t="s">
        <v>4</v>
      </c>
      <c r="F9" s="67" t="s">
        <v>4</v>
      </c>
      <c r="G9" s="67" t="s">
        <v>4</v>
      </c>
      <c r="H9" s="67" t="s">
        <v>4</v>
      </c>
      <c r="I9" s="67" t="s">
        <v>4</v>
      </c>
      <c r="J9" s="67" t="s">
        <v>4</v>
      </c>
      <c r="K9" s="16">
        <f t="shared" si="0"/>
        <v>0</v>
      </c>
      <c r="L9" s="17" t="str">
        <f t="shared" si="1"/>
        <v xml:space="preserve"> </v>
      </c>
      <c r="M9" s="27"/>
    </row>
    <row r="10" spans="1:75" ht="25.15" customHeight="1" thickBot="1" x14ac:dyDescent="0.3">
      <c r="A10" s="176"/>
      <c r="B10" s="177"/>
      <c r="C10" s="68" t="s">
        <v>4</v>
      </c>
      <c r="D10" s="67" t="s">
        <v>4</v>
      </c>
      <c r="E10" s="67" t="s">
        <v>4</v>
      </c>
      <c r="F10" s="67" t="s">
        <v>4</v>
      </c>
      <c r="G10" s="67" t="s">
        <v>4</v>
      </c>
      <c r="H10" s="67" t="s">
        <v>4</v>
      </c>
      <c r="I10" s="67" t="s">
        <v>4</v>
      </c>
      <c r="J10" s="67" t="s">
        <v>4</v>
      </c>
      <c r="K10" s="16">
        <f t="shared" si="0"/>
        <v>0</v>
      </c>
      <c r="L10" s="17" t="str">
        <f t="shared" si="1"/>
        <v xml:space="preserve"> </v>
      </c>
      <c r="M10" s="27"/>
    </row>
    <row r="11" spans="1:75" ht="25.15" customHeight="1" thickBot="1" x14ac:dyDescent="0.3">
      <c r="A11" s="176"/>
      <c r="B11" s="177"/>
      <c r="C11" s="68" t="s">
        <v>4</v>
      </c>
      <c r="D11" s="67" t="s">
        <v>4</v>
      </c>
      <c r="E11" s="67" t="s">
        <v>4</v>
      </c>
      <c r="F11" s="67" t="s">
        <v>4</v>
      </c>
      <c r="G11" s="67" t="s">
        <v>4</v>
      </c>
      <c r="H11" s="67" t="s">
        <v>4</v>
      </c>
      <c r="I11" s="67" t="s">
        <v>4</v>
      </c>
      <c r="J11" s="67" t="s">
        <v>4</v>
      </c>
      <c r="K11" s="16">
        <f t="shared" si="0"/>
        <v>0</v>
      </c>
      <c r="L11" s="17" t="str">
        <f t="shared" si="1"/>
        <v xml:space="preserve"> </v>
      </c>
      <c r="M11" s="27"/>
    </row>
    <row r="12" spans="1:75" ht="25.15" customHeight="1" thickBot="1" x14ac:dyDescent="0.3">
      <c r="A12" s="176"/>
      <c r="B12" s="177"/>
      <c r="C12" s="68" t="s">
        <v>4</v>
      </c>
      <c r="D12" s="67" t="s">
        <v>4</v>
      </c>
      <c r="E12" s="67" t="s">
        <v>4</v>
      </c>
      <c r="F12" s="67" t="s">
        <v>4</v>
      </c>
      <c r="G12" s="67" t="s">
        <v>4</v>
      </c>
      <c r="H12" s="67" t="s">
        <v>4</v>
      </c>
      <c r="I12" s="67" t="s">
        <v>4</v>
      </c>
      <c r="J12" s="67" t="s">
        <v>4</v>
      </c>
      <c r="K12" s="16">
        <f t="shared" si="0"/>
        <v>0</v>
      </c>
      <c r="L12" s="17" t="str">
        <f t="shared" si="1"/>
        <v xml:space="preserve"> </v>
      </c>
      <c r="M12" s="27"/>
    </row>
    <row r="13" spans="1:75" ht="25.15" customHeight="1" thickBot="1" x14ac:dyDescent="0.3">
      <c r="A13" s="176"/>
      <c r="B13" s="177"/>
      <c r="C13" s="68" t="s">
        <v>4</v>
      </c>
      <c r="D13" s="67" t="s">
        <v>4</v>
      </c>
      <c r="E13" s="67" t="s">
        <v>4</v>
      </c>
      <c r="F13" s="67" t="s">
        <v>4</v>
      </c>
      <c r="G13" s="67" t="s">
        <v>4</v>
      </c>
      <c r="H13" s="67" t="s">
        <v>4</v>
      </c>
      <c r="I13" s="67" t="s">
        <v>4</v>
      </c>
      <c r="J13" s="67" t="s">
        <v>4</v>
      </c>
      <c r="K13" s="16">
        <f t="shared" si="0"/>
        <v>0</v>
      </c>
      <c r="L13" s="17" t="str">
        <f t="shared" si="1"/>
        <v xml:space="preserve"> </v>
      </c>
      <c r="M13" s="27"/>
    </row>
    <row r="14" spans="1:75" ht="25.15" customHeight="1" thickBot="1" x14ac:dyDescent="0.3">
      <c r="A14" s="176"/>
      <c r="B14" s="177"/>
      <c r="C14" s="68" t="s">
        <v>4</v>
      </c>
      <c r="D14" s="67" t="s">
        <v>4</v>
      </c>
      <c r="E14" s="67" t="s">
        <v>4</v>
      </c>
      <c r="F14" s="67" t="s">
        <v>4</v>
      </c>
      <c r="G14" s="67" t="s">
        <v>4</v>
      </c>
      <c r="H14" s="67" t="s">
        <v>4</v>
      </c>
      <c r="I14" s="67" t="s">
        <v>4</v>
      </c>
      <c r="J14" s="67" t="s">
        <v>4</v>
      </c>
      <c r="K14" s="16">
        <f t="shared" si="0"/>
        <v>0</v>
      </c>
      <c r="L14" s="17" t="str">
        <f t="shared" si="1"/>
        <v xml:space="preserve"> </v>
      </c>
      <c r="M14" s="27"/>
    </row>
    <row r="15" spans="1:75" ht="25.15" customHeight="1" thickBot="1" x14ac:dyDescent="0.3">
      <c r="A15" s="176"/>
      <c r="B15" s="177"/>
      <c r="C15" s="68" t="s">
        <v>4</v>
      </c>
      <c r="D15" s="67" t="s">
        <v>4</v>
      </c>
      <c r="E15" s="67" t="s">
        <v>4</v>
      </c>
      <c r="F15" s="67" t="s">
        <v>4</v>
      </c>
      <c r="G15" s="67" t="s">
        <v>4</v>
      </c>
      <c r="H15" s="67" t="s">
        <v>4</v>
      </c>
      <c r="I15" s="67" t="s">
        <v>4</v>
      </c>
      <c r="J15" s="67" t="s">
        <v>4</v>
      </c>
      <c r="K15" s="16">
        <f t="shared" si="0"/>
        <v>0</v>
      </c>
      <c r="L15" s="17" t="str">
        <f t="shared" si="1"/>
        <v xml:space="preserve"> </v>
      </c>
      <c r="M15" s="27"/>
    </row>
    <row r="16" spans="1:75" ht="25.15" customHeight="1" thickBot="1" x14ac:dyDescent="0.3">
      <c r="A16" s="176"/>
      <c r="B16" s="177"/>
      <c r="C16" s="68" t="s">
        <v>4</v>
      </c>
      <c r="D16" s="67" t="s">
        <v>4</v>
      </c>
      <c r="E16" s="67" t="s">
        <v>4</v>
      </c>
      <c r="F16" s="67" t="s">
        <v>4</v>
      </c>
      <c r="G16" s="67" t="s">
        <v>4</v>
      </c>
      <c r="H16" s="67" t="s">
        <v>4</v>
      </c>
      <c r="I16" s="67" t="s">
        <v>4</v>
      </c>
      <c r="J16" s="67" t="s">
        <v>4</v>
      </c>
      <c r="K16" s="16">
        <f t="shared" si="0"/>
        <v>0</v>
      </c>
      <c r="L16" s="17" t="str">
        <f t="shared" si="1"/>
        <v xml:space="preserve"> </v>
      </c>
      <c r="M16" s="27"/>
    </row>
    <row r="17" spans="1:13" ht="25.15" customHeight="1" thickBot="1" x14ac:dyDescent="0.3">
      <c r="A17" s="176"/>
      <c r="B17" s="177"/>
      <c r="C17" s="68" t="s">
        <v>4</v>
      </c>
      <c r="D17" s="67" t="s">
        <v>4</v>
      </c>
      <c r="E17" s="67" t="s">
        <v>4</v>
      </c>
      <c r="F17" s="67" t="s">
        <v>4</v>
      </c>
      <c r="G17" s="67" t="s">
        <v>4</v>
      </c>
      <c r="H17" s="67" t="s">
        <v>4</v>
      </c>
      <c r="I17" s="67" t="s">
        <v>4</v>
      </c>
      <c r="J17" s="67" t="s">
        <v>4</v>
      </c>
      <c r="K17" s="16">
        <f t="shared" si="0"/>
        <v>0</v>
      </c>
      <c r="L17" s="17" t="str">
        <f t="shared" si="1"/>
        <v xml:space="preserve"> </v>
      </c>
      <c r="M17" s="27"/>
    </row>
    <row r="18" spans="1:13" ht="25.15" customHeight="1" thickBot="1" x14ac:dyDescent="0.3">
      <c r="A18" s="197"/>
      <c r="B18" s="198"/>
      <c r="C18" s="68" t="s">
        <v>4</v>
      </c>
      <c r="D18" s="67" t="s">
        <v>4</v>
      </c>
      <c r="E18" s="67" t="s">
        <v>4</v>
      </c>
      <c r="F18" s="67" t="s">
        <v>4</v>
      </c>
      <c r="G18" s="67" t="s">
        <v>4</v>
      </c>
      <c r="H18" s="67" t="s">
        <v>4</v>
      </c>
      <c r="I18" s="67" t="s">
        <v>4</v>
      </c>
      <c r="J18" s="67" t="s">
        <v>4</v>
      </c>
      <c r="K18" s="16">
        <f t="shared" si="0"/>
        <v>0</v>
      </c>
      <c r="L18" s="17" t="str">
        <f t="shared" si="1"/>
        <v xml:space="preserve"> </v>
      </c>
      <c r="M18" s="27"/>
    </row>
    <row r="19" spans="1:13" ht="25.15" customHeight="1" thickBot="1" x14ac:dyDescent="0.3">
      <c r="A19" s="197"/>
      <c r="B19" s="198"/>
      <c r="C19" s="68" t="s">
        <v>4</v>
      </c>
      <c r="D19" s="67" t="s">
        <v>4</v>
      </c>
      <c r="E19" s="67" t="s">
        <v>4</v>
      </c>
      <c r="F19" s="67" t="s">
        <v>4</v>
      </c>
      <c r="G19" s="67" t="s">
        <v>4</v>
      </c>
      <c r="H19" s="67" t="s">
        <v>4</v>
      </c>
      <c r="I19" s="67" t="s">
        <v>4</v>
      </c>
      <c r="J19" s="67" t="s">
        <v>4</v>
      </c>
      <c r="K19" s="16">
        <f t="shared" si="0"/>
        <v>0</v>
      </c>
      <c r="L19" s="17" t="str">
        <f t="shared" si="1"/>
        <v xml:space="preserve"> </v>
      </c>
      <c r="M19" s="27"/>
    </row>
    <row r="20" spans="1:13" ht="25.15" customHeight="1" thickBot="1" x14ac:dyDescent="0.3">
      <c r="A20" s="197"/>
      <c r="B20" s="198"/>
      <c r="C20" s="68" t="s">
        <v>4</v>
      </c>
      <c r="D20" s="67" t="s">
        <v>4</v>
      </c>
      <c r="E20" s="67" t="s">
        <v>4</v>
      </c>
      <c r="F20" s="67" t="s">
        <v>4</v>
      </c>
      <c r="G20" s="67" t="s">
        <v>4</v>
      </c>
      <c r="H20" s="67" t="s">
        <v>4</v>
      </c>
      <c r="I20" s="67" t="s">
        <v>4</v>
      </c>
      <c r="J20" s="67" t="s">
        <v>4</v>
      </c>
      <c r="K20" s="16">
        <f t="shared" si="0"/>
        <v>0</v>
      </c>
      <c r="L20" s="17" t="str">
        <f t="shared" si="1"/>
        <v xml:space="preserve"> </v>
      </c>
      <c r="M20" s="27"/>
    </row>
    <row r="21" spans="1:13" ht="25.15" customHeight="1" thickBot="1" x14ac:dyDescent="0.3">
      <c r="A21" s="197"/>
      <c r="B21" s="198"/>
      <c r="C21" s="68" t="s">
        <v>4</v>
      </c>
      <c r="D21" s="67" t="s">
        <v>4</v>
      </c>
      <c r="E21" s="67" t="s">
        <v>4</v>
      </c>
      <c r="F21" s="67" t="s">
        <v>4</v>
      </c>
      <c r="G21" s="67" t="s">
        <v>4</v>
      </c>
      <c r="H21" s="67" t="s">
        <v>4</v>
      </c>
      <c r="I21" s="67" t="s">
        <v>4</v>
      </c>
      <c r="J21" s="67" t="s">
        <v>4</v>
      </c>
      <c r="K21" s="16">
        <f t="shared" si="0"/>
        <v>0</v>
      </c>
      <c r="L21" s="17" t="str">
        <f t="shared" si="1"/>
        <v xml:space="preserve"> </v>
      </c>
      <c r="M21" s="27"/>
    </row>
    <row r="22" spans="1:13" ht="25.15" customHeight="1" thickBot="1" x14ac:dyDescent="0.3">
      <c r="A22" s="176"/>
      <c r="B22" s="177"/>
      <c r="C22" s="68" t="s">
        <v>4</v>
      </c>
      <c r="D22" s="67" t="s">
        <v>4</v>
      </c>
      <c r="E22" s="67" t="s">
        <v>4</v>
      </c>
      <c r="F22" s="67" t="s">
        <v>4</v>
      </c>
      <c r="G22" s="67" t="s">
        <v>4</v>
      </c>
      <c r="H22" s="67" t="s">
        <v>4</v>
      </c>
      <c r="I22" s="67" t="s">
        <v>4</v>
      </c>
      <c r="J22" s="67" t="s">
        <v>4</v>
      </c>
      <c r="K22" s="16">
        <f t="shared" si="0"/>
        <v>0</v>
      </c>
      <c r="L22" s="17" t="str">
        <f t="shared" si="1"/>
        <v xml:space="preserve"> </v>
      </c>
      <c r="M22" s="27"/>
    </row>
    <row r="23" spans="1:13" ht="25.15" customHeight="1" thickBot="1" x14ac:dyDescent="0.3">
      <c r="A23" s="176"/>
      <c r="B23" s="177"/>
      <c r="C23" s="68" t="s">
        <v>4</v>
      </c>
      <c r="D23" s="67" t="s">
        <v>4</v>
      </c>
      <c r="E23" s="67" t="s">
        <v>4</v>
      </c>
      <c r="F23" s="67" t="s">
        <v>4</v>
      </c>
      <c r="G23" s="67" t="s">
        <v>4</v>
      </c>
      <c r="H23" s="67" t="s">
        <v>4</v>
      </c>
      <c r="I23" s="67" t="s">
        <v>4</v>
      </c>
      <c r="J23" s="67" t="s">
        <v>4</v>
      </c>
      <c r="K23" s="16">
        <f t="shared" si="0"/>
        <v>0</v>
      </c>
      <c r="L23" s="17" t="str">
        <f t="shared" si="1"/>
        <v xml:space="preserve"> </v>
      </c>
      <c r="M23" s="27"/>
    </row>
    <row r="24" spans="1:13" ht="25.15" customHeight="1" thickBot="1" x14ac:dyDescent="0.3">
      <c r="A24" s="176"/>
      <c r="B24" s="177"/>
      <c r="C24" s="68" t="s">
        <v>4</v>
      </c>
      <c r="D24" s="67" t="s">
        <v>4</v>
      </c>
      <c r="E24" s="67" t="s">
        <v>4</v>
      </c>
      <c r="F24" s="67" t="s">
        <v>4</v>
      </c>
      <c r="G24" s="67" t="s">
        <v>4</v>
      </c>
      <c r="H24" s="67" t="s">
        <v>4</v>
      </c>
      <c r="I24" s="67" t="s">
        <v>4</v>
      </c>
      <c r="J24" s="67" t="s">
        <v>4</v>
      </c>
      <c r="K24" s="16">
        <f t="shared" si="0"/>
        <v>0</v>
      </c>
      <c r="L24" s="17" t="str">
        <f t="shared" si="1"/>
        <v xml:space="preserve"> </v>
      </c>
      <c r="M24" s="27"/>
    </row>
    <row r="25" spans="1:13" ht="25.15" customHeight="1" thickBot="1" x14ac:dyDescent="0.3">
      <c r="A25" s="202"/>
      <c r="B25" s="198"/>
      <c r="C25" s="68" t="s">
        <v>4</v>
      </c>
      <c r="D25" s="67" t="s">
        <v>4</v>
      </c>
      <c r="E25" s="67" t="s">
        <v>4</v>
      </c>
      <c r="F25" s="67" t="s">
        <v>4</v>
      </c>
      <c r="G25" s="67" t="s">
        <v>4</v>
      </c>
      <c r="H25" s="67" t="s">
        <v>4</v>
      </c>
      <c r="I25" s="67" t="s">
        <v>4</v>
      </c>
      <c r="J25" s="67" t="s">
        <v>4</v>
      </c>
      <c r="K25" s="16">
        <f t="shared" si="0"/>
        <v>0</v>
      </c>
      <c r="L25" s="17" t="str">
        <f t="shared" si="1"/>
        <v xml:space="preserve"> </v>
      </c>
      <c r="M25" s="27"/>
    </row>
    <row r="26" spans="1:13" ht="25.15" customHeight="1" thickBot="1" x14ac:dyDescent="0.3">
      <c r="A26" s="202"/>
      <c r="B26" s="198"/>
      <c r="C26" s="68" t="s">
        <v>4</v>
      </c>
      <c r="D26" s="67" t="s">
        <v>4</v>
      </c>
      <c r="E26" s="67" t="s">
        <v>4</v>
      </c>
      <c r="F26" s="67" t="s">
        <v>4</v>
      </c>
      <c r="G26" s="67" t="s">
        <v>4</v>
      </c>
      <c r="H26" s="67" t="s">
        <v>4</v>
      </c>
      <c r="I26" s="67" t="s">
        <v>4</v>
      </c>
      <c r="J26" s="67" t="s">
        <v>4</v>
      </c>
      <c r="K26" s="16">
        <f t="shared" si="0"/>
        <v>0</v>
      </c>
      <c r="L26" s="17" t="str">
        <f t="shared" si="1"/>
        <v xml:space="preserve"> </v>
      </c>
      <c r="M26" s="27"/>
    </row>
    <row r="27" spans="1:13" ht="25.15" customHeight="1" thickBot="1" x14ac:dyDescent="0.3">
      <c r="A27" s="202"/>
      <c r="B27" s="198"/>
      <c r="C27" s="68" t="s">
        <v>4</v>
      </c>
      <c r="D27" s="67" t="s">
        <v>4</v>
      </c>
      <c r="E27" s="67" t="s">
        <v>4</v>
      </c>
      <c r="F27" s="67" t="s">
        <v>4</v>
      </c>
      <c r="G27" s="67" t="s">
        <v>4</v>
      </c>
      <c r="H27" s="67" t="s">
        <v>4</v>
      </c>
      <c r="I27" s="67" t="s">
        <v>4</v>
      </c>
      <c r="J27" s="67" t="s">
        <v>4</v>
      </c>
      <c r="K27" s="16">
        <f t="shared" si="0"/>
        <v>0</v>
      </c>
      <c r="L27" s="17" t="str">
        <f t="shared" si="1"/>
        <v xml:space="preserve"> </v>
      </c>
      <c r="M27" s="27"/>
    </row>
    <row r="28" spans="1:13" ht="25.15" customHeight="1" thickBot="1" x14ac:dyDescent="0.3">
      <c r="A28" s="202"/>
      <c r="B28" s="198"/>
      <c r="C28" s="69" t="s">
        <v>4</v>
      </c>
      <c r="D28" s="70" t="s">
        <v>4</v>
      </c>
      <c r="E28" s="70" t="s">
        <v>4</v>
      </c>
      <c r="F28" s="70" t="s">
        <v>4</v>
      </c>
      <c r="G28" s="70" t="s">
        <v>4</v>
      </c>
      <c r="H28" s="70" t="s">
        <v>4</v>
      </c>
      <c r="I28" s="70" t="s">
        <v>4</v>
      </c>
      <c r="J28" s="70" t="s">
        <v>4</v>
      </c>
      <c r="K28" s="19">
        <f t="shared" si="0"/>
        <v>0</v>
      </c>
      <c r="L28" s="20" t="str">
        <f t="shared" si="1"/>
        <v xml:space="preserve"> </v>
      </c>
      <c r="M28" s="27"/>
    </row>
    <row r="29" spans="1:13" ht="25.15" customHeight="1" thickBot="1" x14ac:dyDescent="0.3">
      <c r="A29" s="195" t="s">
        <v>0</v>
      </c>
      <c r="B29" s="196"/>
      <c r="C29" s="21">
        <f t="shared" ref="C29:J29" si="2">COUNT(C8:C28)</f>
        <v>0</v>
      </c>
      <c r="D29" s="22">
        <f t="shared" si="2"/>
        <v>0</v>
      </c>
      <c r="E29" s="22">
        <f t="shared" si="2"/>
        <v>0</v>
      </c>
      <c r="F29" s="22">
        <f t="shared" si="2"/>
        <v>0</v>
      </c>
      <c r="G29" s="22">
        <f t="shared" si="2"/>
        <v>0</v>
      </c>
      <c r="H29" s="22">
        <f t="shared" si="2"/>
        <v>0</v>
      </c>
      <c r="I29" s="22">
        <f t="shared" si="2"/>
        <v>0</v>
      </c>
      <c r="J29" s="22">
        <f t="shared" si="2"/>
        <v>0</v>
      </c>
      <c r="K29" s="23">
        <f>SUM(C29:J29)</f>
        <v>0</v>
      </c>
      <c r="L29" s="24"/>
      <c r="M29" s="27"/>
    </row>
    <row r="30" spans="1:13" ht="25.15" customHeight="1" thickBot="1" x14ac:dyDescent="0.3">
      <c r="A30" s="42" t="s">
        <v>1</v>
      </c>
      <c r="B30" s="43"/>
      <c r="C30" s="44">
        <f t="shared" ref="C30:J30" si="3">SUM(C8:C28)</f>
        <v>0</v>
      </c>
      <c r="D30" s="45">
        <f t="shared" si="3"/>
        <v>0</v>
      </c>
      <c r="E30" s="45">
        <f t="shared" si="3"/>
        <v>0</v>
      </c>
      <c r="F30" s="45">
        <f t="shared" si="3"/>
        <v>0</v>
      </c>
      <c r="G30" s="45">
        <f t="shared" si="3"/>
        <v>0</v>
      </c>
      <c r="H30" s="45">
        <f t="shared" si="3"/>
        <v>0</v>
      </c>
      <c r="I30" s="45">
        <f t="shared" si="3"/>
        <v>0</v>
      </c>
      <c r="J30" s="45">
        <f t="shared" si="3"/>
        <v>0</v>
      </c>
      <c r="K30" s="46">
        <f>SUM(C30:J30)</f>
        <v>0</v>
      </c>
      <c r="L30" s="50"/>
      <c r="M30" s="27"/>
    </row>
    <row r="31" spans="1:13" ht="15.6" customHeight="1" x14ac:dyDescent="0.25">
      <c r="A31" s="47"/>
      <c r="B31" s="48"/>
      <c r="C31" s="49"/>
      <c r="D31" s="49"/>
      <c r="E31" s="49"/>
      <c r="F31" s="49"/>
      <c r="G31" s="49"/>
      <c r="H31" s="49"/>
      <c r="I31" s="49"/>
      <c r="J31" s="49"/>
      <c r="K31" s="49"/>
      <c r="L31" s="24"/>
      <c r="M31" s="27"/>
    </row>
    <row r="32" spans="1:13" ht="13.5" thickBot="1" x14ac:dyDescent="0.25">
      <c r="A32" s="26"/>
      <c r="B32" s="26"/>
      <c r="C32" s="28"/>
      <c r="D32" s="28"/>
      <c r="E32" s="28"/>
      <c r="F32" s="28"/>
      <c r="G32" s="28"/>
      <c r="H32" s="28"/>
      <c r="I32" s="28"/>
      <c r="J32" s="28"/>
      <c r="K32" s="28"/>
      <c r="L32" s="28"/>
      <c r="M32" s="28"/>
    </row>
    <row r="33" spans="1:13" ht="18" customHeight="1" x14ac:dyDescent="0.2">
      <c r="A33" s="28"/>
      <c r="B33" s="28"/>
      <c r="C33" s="173" t="s">
        <v>9</v>
      </c>
      <c r="D33" s="174"/>
      <c r="E33" s="174"/>
      <c r="F33" s="174"/>
      <c r="G33" s="174"/>
      <c r="H33" s="51"/>
      <c r="I33" s="52"/>
      <c r="J33" s="52"/>
      <c r="K33" s="52"/>
      <c r="L33" s="53"/>
    </row>
    <row r="34" spans="1:13" ht="12.75" customHeight="1" x14ac:dyDescent="0.2">
      <c r="A34" s="28"/>
      <c r="B34" s="28"/>
      <c r="C34" s="169"/>
      <c r="D34" s="164"/>
      <c r="E34" s="164"/>
      <c r="F34" s="164"/>
      <c r="G34" s="164"/>
      <c r="H34" s="35"/>
      <c r="I34" s="36"/>
      <c r="J34" s="36"/>
      <c r="K34" s="36"/>
      <c r="L34" s="37"/>
    </row>
    <row r="35" spans="1:13" x14ac:dyDescent="0.2">
      <c r="A35" s="27"/>
      <c r="B35" s="27"/>
      <c r="C35" s="170"/>
      <c r="D35" s="164"/>
      <c r="E35" s="164"/>
      <c r="F35" s="164"/>
      <c r="G35" s="164"/>
      <c r="H35" s="35"/>
      <c r="I35" s="36"/>
      <c r="J35" s="36"/>
      <c r="K35" s="36"/>
      <c r="L35" s="37"/>
    </row>
    <row r="36" spans="1:13" x14ac:dyDescent="0.2">
      <c r="A36" s="27"/>
      <c r="B36" s="27"/>
      <c r="C36" s="170"/>
      <c r="D36" s="164"/>
      <c r="E36" s="164"/>
      <c r="F36" s="164"/>
      <c r="G36" s="164"/>
      <c r="H36" s="35"/>
      <c r="I36" s="36"/>
      <c r="J36" s="36"/>
      <c r="K36" s="36"/>
      <c r="L36" s="37"/>
    </row>
    <row r="37" spans="1:13" ht="13.5" thickBot="1" x14ac:dyDescent="0.25">
      <c r="A37" s="27"/>
      <c r="B37" s="27"/>
      <c r="C37" s="170"/>
      <c r="D37" s="164"/>
      <c r="E37" s="164"/>
      <c r="F37" s="164"/>
      <c r="G37" s="164"/>
      <c r="H37" s="35"/>
      <c r="I37" s="221" t="s">
        <v>86</v>
      </c>
      <c r="J37" s="36"/>
      <c r="K37" s="36"/>
      <c r="L37" s="37"/>
    </row>
    <row r="38" spans="1:13" ht="15.75" customHeight="1" thickBot="1" x14ac:dyDescent="0.3">
      <c r="A38" s="27"/>
      <c r="B38" s="27"/>
      <c r="C38" s="170"/>
      <c r="D38" s="164"/>
      <c r="E38" s="164"/>
      <c r="F38" s="164"/>
      <c r="G38" s="164"/>
      <c r="H38" s="35"/>
      <c r="I38" s="221" t="s">
        <v>87</v>
      </c>
      <c r="J38" s="36"/>
      <c r="K38" s="157" t="e">
        <f>((K30/K29))</f>
        <v>#DIV/0!</v>
      </c>
      <c r="L38" s="37"/>
    </row>
    <row r="39" spans="1:13" ht="13.5" thickBot="1" x14ac:dyDescent="0.25">
      <c r="A39" s="27"/>
      <c r="B39" s="27"/>
      <c r="C39" s="171"/>
      <c r="D39" s="172"/>
      <c r="E39" s="172"/>
      <c r="F39" s="172"/>
      <c r="G39" s="172"/>
      <c r="H39" s="38"/>
      <c r="I39" s="40"/>
      <c r="J39" s="40"/>
      <c r="K39" s="40"/>
      <c r="L39" s="39"/>
    </row>
    <row r="40" spans="1:13" x14ac:dyDescent="0.2">
      <c r="A40" s="27"/>
      <c r="B40" s="27"/>
      <c r="C40" s="27"/>
      <c r="D40" s="27"/>
      <c r="E40" s="27"/>
      <c r="F40" s="27"/>
      <c r="G40" s="27"/>
      <c r="H40" s="27"/>
      <c r="I40" s="28"/>
      <c r="J40" s="28"/>
      <c r="K40" s="28"/>
      <c r="L40" s="28"/>
      <c r="M40" s="28"/>
    </row>
    <row r="41" spans="1:13" x14ac:dyDescent="0.2">
      <c r="A41" s="27"/>
      <c r="B41" s="27"/>
      <c r="C41" s="27"/>
      <c r="D41" s="27"/>
      <c r="E41" s="27"/>
      <c r="F41" s="27"/>
      <c r="G41" s="27"/>
      <c r="H41" s="27"/>
      <c r="I41" s="28"/>
      <c r="J41" s="28"/>
      <c r="K41" s="28"/>
      <c r="L41" s="28"/>
      <c r="M41" s="28"/>
    </row>
    <row r="42" spans="1:13" x14ac:dyDescent="0.2">
      <c r="A42" s="27"/>
      <c r="B42" s="27"/>
      <c r="C42" s="27"/>
      <c r="D42" s="27"/>
      <c r="E42" s="27"/>
      <c r="F42" s="27"/>
      <c r="G42" s="27"/>
      <c r="H42" s="27"/>
      <c r="I42" s="28"/>
      <c r="J42" s="28"/>
      <c r="K42" s="28"/>
      <c r="L42" s="28"/>
      <c r="M42" s="28"/>
    </row>
    <row r="43" spans="1:13" ht="18" x14ac:dyDescent="0.25">
      <c r="A43" s="175" t="s">
        <v>74</v>
      </c>
      <c r="B43" s="175"/>
      <c r="C43" s="175"/>
      <c r="D43" s="175"/>
      <c r="E43" s="175"/>
      <c r="F43" s="175"/>
      <c r="G43" s="175"/>
      <c r="H43" s="175"/>
      <c r="I43" s="175"/>
      <c r="J43" s="175"/>
      <c r="K43" s="175"/>
      <c r="L43" s="175"/>
      <c r="M43" s="28"/>
    </row>
    <row r="44" spans="1:13" ht="20.25" x14ac:dyDescent="0.3">
      <c r="A44" s="31"/>
      <c r="B44" s="31"/>
      <c r="C44" s="31"/>
      <c r="D44" s="32"/>
      <c r="E44" s="31"/>
      <c r="F44" s="31"/>
      <c r="G44" s="1"/>
      <c r="H44" s="1"/>
      <c r="I44" s="1"/>
      <c r="J44" s="2"/>
      <c r="K44" s="31"/>
      <c r="L44" s="31"/>
      <c r="M44" s="27"/>
    </row>
    <row r="45" spans="1:13" x14ac:dyDescent="0.2">
      <c r="A45" s="27"/>
      <c r="B45" s="27"/>
      <c r="C45" s="27"/>
      <c r="D45" s="27"/>
      <c r="E45" s="27"/>
      <c r="F45" s="27"/>
      <c r="G45" s="3"/>
      <c r="H45" s="3"/>
      <c r="I45" s="3"/>
      <c r="J45" s="3"/>
      <c r="K45" s="27"/>
      <c r="L45" s="27"/>
      <c r="M45" s="27"/>
    </row>
    <row r="46" spans="1:13" ht="15.75" x14ac:dyDescent="0.25">
      <c r="A46" s="4"/>
      <c r="B46" s="5" t="s">
        <v>3</v>
      </c>
      <c r="C46" s="4"/>
      <c r="D46" s="211" t="s">
        <v>21</v>
      </c>
      <c r="E46" s="211"/>
      <c r="F46" s="211"/>
      <c r="G46" s="4"/>
      <c r="H46" s="64" t="s">
        <v>26</v>
      </c>
      <c r="I46" s="4"/>
      <c r="J46" s="4"/>
      <c r="K46" s="180"/>
      <c r="L46" s="180"/>
      <c r="M46" s="27"/>
    </row>
    <row r="47" spans="1:13" ht="15.75" thickBot="1" x14ac:dyDescent="0.25">
      <c r="A47" s="4"/>
      <c r="B47" s="4"/>
      <c r="C47" s="4"/>
      <c r="D47" s="4"/>
      <c r="E47" s="4"/>
      <c r="F47" s="4"/>
      <c r="G47" s="4"/>
      <c r="H47" s="4"/>
      <c r="I47" s="4"/>
      <c r="J47" s="4"/>
      <c r="K47" s="4"/>
      <c r="L47" s="4"/>
      <c r="M47" s="27"/>
    </row>
    <row r="48" spans="1:13" ht="16.5" customHeight="1" thickTop="1" thickBot="1" x14ac:dyDescent="0.3">
      <c r="A48" s="209"/>
      <c r="B48" s="210"/>
      <c r="C48" s="212" t="s">
        <v>6</v>
      </c>
      <c r="D48" s="213"/>
      <c r="E48" s="213"/>
      <c r="F48" s="213"/>
      <c r="G48" s="155"/>
      <c r="H48" s="160" t="s">
        <v>27</v>
      </c>
      <c r="I48" s="190" t="s">
        <v>8</v>
      </c>
      <c r="J48" s="191"/>
      <c r="K48" s="124"/>
      <c r="L48" s="110"/>
      <c r="M48" s="107"/>
    </row>
    <row r="49" spans="1:13" ht="15.75" x14ac:dyDescent="0.25">
      <c r="A49" s="47"/>
      <c r="B49" s="48"/>
      <c r="C49" s="49"/>
      <c r="D49" s="49"/>
      <c r="E49" s="49"/>
      <c r="F49" s="49"/>
      <c r="G49" s="49"/>
      <c r="H49" s="49"/>
      <c r="I49" s="49"/>
      <c r="J49" s="49"/>
      <c r="K49" s="49"/>
      <c r="L49" s="24"/>
      <c r="M49" s="27"/>
    </row>
    <row r="50" spans="1:13" ht="13.5" thickBot="1" x14ac:dyDescent="0.25">
      <c r="A50" s="26"/>
      <c r="B50" s="26"/>
      <c r="C50" s="28"/>
      <c r="D50" s="28"/>
      <c r="E50" s="28"/>
      <c r="F50" s="28"/>
      <c r="G50" s="28"/>
      <c r="H50" s="28"/>
      <c r="I50" s="28"/>
      <c r="J50" s="28"/>
      <c r="K50" s="28"/>
      <c r="L50" s="28"/>
      <c r="M50" s="27"/>
    </row>
    <row r="51" spans="1:13" ht="18.75" customHeight="1" x14ac:dyDescent="0.2">
      <c r="A51" s="28"/>
      <c r="B51" s="28"/>
      <c r="C51" s="173" t="s">
        <v>9</v>
      </c>
      <c r="D51" s="174"/>
      <c r="E51" s="174"/>
      <c r="F51" s="174"/>
      <c r="G51" s="174"/>
      <c r="H51" s="51"/>
      <c r="I51" s="52"/>
      <c r="J51" s="52"/>
      <c r="K51" s="52"/>
      <c r="L51" s="53"/>
      <c r="M51" s="27"/>
    </row>
    <row r="52" spans="1:13" x14ac:dyDescent="0.2">
      <c r="A52" s="28"/>
      <c r="B52" s="28"/>
      <c r="C52" s="169"/>
      <c r="D52" s="164"/>
      <c r="E52" s="164"/>
      <c r="F52" s="164"/>
      <c r="G52" s="164"/>
      <c r="H52" s="35"/>
      <c r="I52" s="36"/>
      <c r="J52" s="36"/>
      <c r="K52" s="36"/>
      <c r="L52" s="37"/>
      <c r="M52" s="27"/>
    </row>
    <row r="53" spans="1:13" x14ac:dyDescent="0.2">
      <c r="A53" s="27"/>
      <c r="B53" s="27"/>
      <c r="C53" s="170"/>
      <c r="D53" s="164"/>
      <c r="E53" s="164"/>
      <c r="F53" s="164"/>
      <c r="G53" s="164"/>
      <c r="H53" s="35"/>
      <c r="I53" s="36"/>
      <c r="J53" s="36"/>
      <c r="K53" s="36"/>
      <c r="L53" s="37"/>
      <c r="M53" s="27"/>
    </row>
    <row r="54" spans="1:13" x14ac:dyDescent="0.2">
      <c r="A54" s="27"/>
      <c r="B54" s="27"/>
      <c r="C54" s="170"/>
      <c r="D54" s="164"/>
      <c r="E54" s="164"/>
      <c r="F54" s="164"/>
      <c r="G54" s="164"/>
      <c r="H54" s="35"/>
      <c r="I54" s="36"/>
      <c r="J54" s="36"/>
      <c r="K54" s="36"/>
      <c r="L54" s="37"/>
      <c r="M54" s="27"/>
    </row>
    <row r="55" spans="1:13" ht="13.5" thickBot="1" x14ac:dyDescent="0.25">
      <c r="A55" s="27"/>
      <c r="B55" s="27"/>
      <c r="C55" s="170"/>
      <c r="D55" s="164"/>
      <c r="E55" s="164"/>
      <c r="F55" s="164"/>
      <c r="G55" s="164"/>
      <c r="H55" s="35"/>
      <c r="I55" s="36"/>
      <c r="J55" s="36"/>
      <c r="K55" s="36"/>
      <c r="L55" s="37"/>
      <c r="M55" s="27"/>
    </row>
    <row r="56" spans="1:13" ht="18" customHeight="1" thickBot="1" x14ac:dyDescent="0.3">
      <c r="A56" s="27"/>
      <c r="B56" s="27"/>
      <c r="C56" s="170"/>
      <c r="D56" s="164"/>
      <c r="E56" s="164"/>
      <c r="F56" s="164"/>
      <c r="G56" s="164"/>
      <c r="H56" s="35"/>
      <c r="I56" s="36"/>
      <c r="J56" s="36"/>
      <c r="K56" s="157"/>
      <c r="L56" s="37"/>
      <c r="M56" s="27"/>
    </row>
    <row r="57" spans="1:13" ht="13.5" thickBot="1" x14ac:dyDescent="0.25">
      <c r="A57" s="27"/>
      <c r="B57" s="27"/>
      <c r="C57" s="171"/>
      <c r="D57" s="172"/>
      <c r="E57" s="172"/>
      <c r="F57" s="172"/>
      <c r="G57" s="172"/>
      <c r="H57" s="38"/>
      <c r="I57" s="40"/>
      <c r="J57" s="40"/>
      <c r="K57" s="40"/>
      <c r="L57" s="39"/>
      <c r="M57" s="27"/>
    </row>
    <row r="58" spans="1:13" x14ac:dyDescent="0.2">
      <c r="A58" s="27"/>
      <c r="B58" s="27"/>
      <c r="C58" s="27"/>
      <c r="D58" s="27"/>
      <c r="E58" s="27"/>
      <c r="F58" s="27"/>
      <c r="G58" s="27"/>
      <c r="H58" s="27"/>
      <c r="I58" s="28"/>
      <c r="J58" s="28"/>
      <c r="K58" s="28"/>
      <c r="L58" s="28"/>
      <c r="M58" s="27"/>
    </row>
    <row r="59" spans="1:13" x14ac:dyDescent="0.2">
      <c r="A59" s="27"/>
      <c r="B59" s="27"/>
      <c r="C59" s="27"/>
      <c r="D59" s="27"/>
      <c r="E59" s="27"/>
      <c r="F59" s="27"/>
      <c r="G59" s="27"/>
      <c r="H59" s="27"/>
      <c r="I59" s="27"/>
      <c r="J59" s="27"/>
      <c r="K59" s="27"/>
      <c r="L59" s="27"/>
      <c r="M59" s="27"/>
    </row>
    <row r="60" spans="1:13" x14ac:dyDescent="0.2">
      <c r="A60" s="27"/>
      <c r="B60" s="27"/>
      <c r="C60" s="27"/>
      <c r="D60" s="27"/>
      <c r="E60" s="27"/>
      <c r="F60" s="27"/>
      <c r="G60" s="27"/>
      <c r="H60" s="27"/>
      <c r="I60" s="28"/>
      <c r="J60" s="28"/>
      <c r="K60" s="28"/>
      <c r="L60" s="28"/>
      <c r="M60" s="28"/>
    </row>
    <row r="61" spans="1:13" x14ac:dyDescent="0.2">
      <c r="A61" s="27"/>
      <c r="B61" s="27"/>
      <c r="C61" s="27"/>
      <c r="D61" s="27"/>
      <c r="E61" s="27"/>
      <c r="F61" s="27"/>
      <c r="G61" s="27"/>
      <c r="H61" s="27"/>
      <c r="I61" s="28"/>
      <c r="J61" s="28"/>
      <c r="K61" s="28"/>
      <c r="L61" s="28"/>
      <c r="M61" s="28"/>
    </row>
    <row r="62" spans="1:13" ht="18" x14ac:dyDescent="0.25">
      <c r="A62" s="175" t="s">
        <v>11</v>
      </c>
      <c r="B62" s="175"/>
      <c r="C62" s="175"/>
      <c r="D62" s="175"/>
      <c r="E62" s="175"/>
      <c r="F62" s="175"/>
      <c r="G62" s="175"/>
      <c r="H62" s="175"/>
      <c r="I62" s="175"/>
      <c r="J62" s="175"/>
      <c r="K62" s="175"/>
      <c r="L62" s="175"/>
      <c r="M62" s="28"/>
    </row>
    <row r="63" spans="1:13" ht="20.25" x14ac:dyDescent="0.3">
      <c r="A63" s="31"/>
      <c r="B63" s="31"/>
      <c r="C63" s="31"/>
      <c r="D63" s="32"/>
      <c r="E63" s="31"/>
      <c r="F63" s="31"/>
      <c r="G63" s="1"/>
      <c r="H63" s="1"/>
      <c r="I63" s="1"/>
      <c r="J63" s="2"/>
      <c r="K63" s="31"/>
      <c r="L63" s="31"/>
      <c r="M63" s="27"/>
    </row>
    <row r="64" spans="1:13" x14ac:dyDescent="0.2">
      <c r="A64" s="27"/>
      <c r="B64" s="27"/>
      <c r="C64" s="27"/>
      <c r="D64" s="27"/>
      <c r="E64" s="27"/>
      <c r="F64" s="27"/>
      <c r="G64" s="3"/>
      <c r="H64" s="3"/>
      <c r="I64" s="3"/>
      <c r="J64" s="3"/>
      <c r="K64" s="27"/>
      <c r="L64" s="27"/>
      <c r="M64" s="27"/>
    </row>
    <row r="65" spans="1:75" ht="15.75" x14ac:dyDescent="0.25">
      <c r="A65" s="4"/>
      <c r="B65" s="5" t="s">
        <v>3</v>
      </c>
      <c r="C65" s="4"/>
      <c r="D65" s="4" t="str">
        <f>D46</f>
        <v>(insert Department name)</v>
      </c>
      <c r="E65" s="4"/>
      <c r="F65" s="4"/>
      <c r="G65" s="4"/>
      <c r="H65" s="64" t="s">
        <v>26</v>
      </c>
      <c r="I65" s="4"/>
      <c r="J65" s="4"/>
      <c r="K65" s="180"/>
      <c r="L65" s="180"/>
      <c r="M65" s="27"/>
    </row>
    <row r="66" spans="1:75" ht="15.75" thickBot="1" x14ac:dyDescent="0.25">
      <c r="A66" s="4"/>
      <c r="B66" s="4"/>
      <c r="C66" s="4"/>
      <c r="D66" s="4"/>
      <c r="E66" s="4"/>
      <c r="F66" s="4"/>
      <c r="G66" s="4"/>
      <c r="H66" s="4"/>
      <c r="I66" s="4"/>
      <c r="J66" s="4"/>
      <c r="K66" s="4"/>
      <c r="L66" s="4"/>
      <c r="M66" s="27"/>
    </row>
    <row r="67" spans="1:75" ht="16.5" customHeight="1" thickTop="1" thickBot="1" x14ac:dyDescent="0.3">
      <c r="A67" s="209"/>
      <c r="B67" s="210"/>
      <c r="C67" s="212" t="s">
        <v>6</v>
      </c>
      <c r="D67" s="213"/>
      <c r="E67" s="213"/>
      <c r="F67" s="213"/>
      <c r="G67" s="155" t="s">
        <v>79</v>
      </c>
      <c r="H67" s="160" t="s">
        <v>81</v>
      </c>
      <c r="I67" s="190" t="s">
        <v>8</v>
      </c>
      <c r="J67" s="191"/>
      <c r="K67" s="124"/>
      <c r="L67" s="110"/>
      <c r="M67" s="95"/>
    </row>
    <row r="68" spans="1:75" s="92" customFormat="1" ht="234.6" customHeight="1" thickBot="1" x14ac:dyDescent="0.25">
      <c r="A68" s="178" t="s">
        <v>84</v>
      </c>
      <c r="B68" s="215"/>
      <c r="C68" s="108" t="s">
        <v>76</v>
      </c>
      <c r="D68" s="109" t="s">
        <v>77</v>
      </c>
      <c r="E68" s="109" t="s">
        <v>85</v>
      </c>
      <c r="F68" s="109" t="s">
        <v>78</v>
      </c>
      <c r="G68" s="109" t="s">
        <v>80</v>
      </c>
      <c r="H68" s="131" t="s">
        <v>43</v>
      </c>
      <c r="I68" s="115" t="s">
        <v>82</v>
      </c>
      <c r="J68" s="109" t="s">
        <v>83</v>
      </c>
      <c r="K68" s="113" t="s">
        <v>2</v>
      </c>
      <c r="L68" s="114" t="s">
        <v>5</v>
      </c>
      <c r="M68" s="105"/>
      <c r="N68" s="106"/>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row>
    <row r="69" spans="1:75" ht="25.15" customHeight="1" thickBot="1" x14ac:dyDescent="0.3">
      <c r="A69" s="197"/>
      <c r="B69" s="198"/>
      <c r="C69" s="65" t="s">
        <v>4</v>
      </c>
      <c r="D69" s="66" t="s">
        <v>4</v>
      </c>
      <c r="E69" s="66" t="s">
        <v>4</v>
      </c>
      <c r="F69" s="66" t="s">
        <v>4</v>
      </c>
      <c r="G69" s="66" t="s">
        <v>4</v>
      </c>
      <c r="H69" s="66" t="s">
        <v>4</v>
      </c>
      <c r="I69" s="66" t="s">
        <v>4</v>
      </c>
      <c r="J69" s="66" t="s">
        <v>4</v>
      </c>
      <c r="K69" s="16">
        <f t="shared" ref="K69:K83" si="4">SUM(C69:J69)</f>
        <v>0</v>
      </c>
      <c r="L69" s="17" t="str">
        <f t="shared" ref="L69:L83" si="5">IF(K69=0," ",(K69/COUNT(C69:J69)))</f>
        <v xml:space="preserve"> </v>
      </c>
      <c r="M69" s="27"/>
    </row>
    <row r="70" spans="1:75" ht="25.15" customHeight="1" thickBot="1" x14ac:dyDescent="0.3">
      <c r="A70" s="197"/>
      <c r="B70" s="198"/>
      <c r="C70" s="68" t="s">
        <v>4</v>
      </c>
      <c r="D70" s="67" t="s">
        <v>4</v>
      </c>
      <c r="E70" s="67" t="s">
        <v>4</v>
      </c>
      <c r="F70" s="67" t="s">
        <v>4</v>
      </c>
      <c r="G70" s="67" t="s">
        <v>4</v>
      </c>
      <c r="H70" s="67" t="s">
        <v>4</v>
      </c>
      <c r="I70" s="67" t="s">
        <v>4</v>
      </c>
      <c r="J70" s="67" t="s">
        <v>4</v>
      </c>
      <c r="K70" s="16">
        <f t="shared" si="4"/>
        <v>0</v>
      </c>
      <c r="L70" s="17" t="str">
        <f t="shared" si="5"/>
        <v xml:space="preserve"> </v>
      </c>
      <c r="M70" s="27"/>
    </row>
    <row r="71" spans="1:75" ht="25.15" customHeight="1" thickBot="1" x14ac:dyDescent="0.3">
      <c r="A71" s="197"/>
      <c r="B71" s="198"/>
      <c r="C71" s="68" t="s">
        <v>4</v>
      </c>
      <c r="D71" s="67" t="s">
        <v>4</v>
      </c>
      <c r="E71" s="67" t="s">
        <v>4</v>
      </c>
      <c r="F71" s="67" t="s">
        <v>4</v>
      </c>
      <c r="G71" s="67" t="s">
        <v>4</v>
      </c>
      <c r="H71" s="67" t="s">
        <v>4</v>
      </c>
      <c r="I71" s="67" t="s">
        <v>4</v>
      </c>
      <c r="J71" s="67" t="s">
        <v>4</v>
      </c>
      <c r="K71" s="16">
        <f t="shared" si="4"/>
        <v>0</v>
      </c>
      <c r="L71" s="17" t="str">
        <f t="shared" si="5"/>
        <v xml:space="preserve"> </v>
      </c>
      <c r="M71" s="27"/>
    </row>
    <row r="72" spans="1:75" ht="25.15" customHeight="1" thickBot="1" x14ac:dyDescent="0.3">
      <c r="A72" s="197"/>
      <c r="B72" s="198"/>
      <c r="C72" s="68" t="s">
        <v>4</v>
      </c>
      <c r="D72" s="67" t="s">
        <v>4</v>
      </c>
      <c r="E72" s="67" t="s">
        <v>4</v>
      </c>
      <c r="F72" s="67" t="s">
        <v>4</v>
      </c>
      <c r="G72" s="67" t="s">
        <v>4</v>
      </c>
      <c r="H72" s="67" t="s">
        <v>4</v>
      </c>
      <c r="I72" s="67" t="s">
        <v>4</v>
      </c>
      <c r="J72" s="67" t="s">
        <v>4</v>
      </c>
      <c r="K72" s="16">
        <f t="shared" si="4"/>
        <v>0</v>
      </c>
      <c r="L72" s="17" t="str">
        <f t="shared" si="5"/>
        <v xml:space="preserve"> </v>
      </c>
      <c r="M72" s="27"/>
    </row>
    <row r="73" spans="1:75" ht="25.15" customHeight="1" thickBot="1" x14ac:dyDescent="0.3">
      <c r="A73" s="197"/>
      <c r="B73" s="198"/>
      <c r="C73" s="68" t="s">
        <v>4</v>
      </c>
      <c r="D73" s="67" t="s">
        <v>4</v>
      </c>
      <c r="E73" s="67" t="s">
        <v>4</v>
      </c>
      <c r="F73" s="67" t="s">
        <v>4</v>
      </c>
      <c r="G73" s="67" t="s">
        <v>4</v>
      </c>
      <c r="H73" s="67" t="s">
        <v>4</v>
      </c>
      <c r="I73" s="67" t="s">
        <v>4</v>
      </c>
      <c r="J73" s="67" t="s">
        <v>4</v>
      </c>
      <c r="K73" s="16">
        <f t="shared" si="4"/>
        <v>0</v>
      </c>
      <c r="L73" s="17" t="str">
        <f t="shared" si="5"/>
        <v xml:space="preserve"> </v>
      </c>
      <c r="M73" s="27"/>
    </row>
    <row r="74" spans="1:75" ht="25.15" customHeight="1" thickBot="1" x14ac:dyDescent="0.3">
      <c r="A74" s="197"/>
      <c r="B74" s="198"/>
      <c r="C74" s="68" t="s">
        <v>4</v>
      </c>
      <c r="D74" s="67" t="s">
        <v>4</v>
      </c>
      <c r="E74" s="67" t="s">
        <v>4</v>
      </c>
      <c r="F74" s="67" t="s">
        <v>4</v>
      </c>
      <c r="G74" s="67" t="s">
        <v>4</v>
      </c>
      <c r="H74" s="67" t="s">
        <v>4</v>
      </c>
      <c r="I74" s="67" t="s">
        <v>4</v>
      </c>
      <c r="J74" s="67" t="s">
        <v>4</v>
      </c>
      <c r="K74" s="16">
        <f t="shared" si="4"/>
        <v>0</v>
      </c>
      <c r="L74" s="17" t="str">
        <f t="shared" si="5"/>
        <v xml:space="preserve"> </v>
      </c>
      <c r="M74" s="27"/>
    </row>
    <row r="75" spans="1:75" ht="25.15" customHeight="1" thickBot="1" x14ac:dyDescent="0.3">
      <c r="A75" s="197"/>
      <c r="B75" s="198"/>
      <c r="C75" s="68" t="s">
        <v>4</v>
      </c>
      <c r="D75" s="67" t="s">
        <v>4</v>
      </c>
      <c r="E75" s="67" t="s">
        <v>4</v>
      </c>
      <c r="F75" s="67" t="s">
        <v>4</v>
      </c>
      <c r="G75" s="67" t="s">
        <v>4</v>
      </c>
      <c r="H75" s="67" t="s">
        <v>4</v>
      </c>
      <c r="I75" s="67" t="s">
        <v>4</v>
      </c>
      <c r="J75" s="67" t="s">
        <v>4</v>
      </c>
      <c r="K75" s="16">
        <f t="shared" si="4"/>
        <v>0</v>
      </c>
      <c r="L75" s="17" t="str">
        <f t="shared" si="5"/>
        <v xml:space="preserve"> </v>
      </c>
      <c r="M75" s="27"/>
    </row>
    <row r="76" spans="1:75" ht="25.15" customHeight="1" thickBot="1" x14ac:dyDescent="0.3">
      <c r="A76" s="197"/>
      <c r="B76" s="198"/>
      <c r="C76" s="68" t="s">
        <v>4</v>
      </c>
      <c r="D76" s="67" t="s">
        <v>4</v>
      </c>
      <c r="E76" s="67" t="s">
        <v>4</v>
      </c>
      <c r="F76" s="67" t="s">
        <v>4</v>
      </c>
      <c r="G76" s="67" t="s">
        <v>4</v>
      </c>
      <c r="H76" s="67" t="s">
        <v>4</v>
      </c>
      <c r="I76" s="67" t="s">
        <v>4</v>
      </c>
      <c r="J76" s="67" t="s">
        <v>4</v>
      </c>
      <c r="K76" s="16">
        <f t="shared" si="4"/>
        <v>0</v>
      </c>
      <c r="L76" s="17" t="str">
        <f t="shared" si="5"/>
        <v xml:space="preserve"> </v>
      </c>
      <c r="M76" s="27"/>
    </row>
    <row r="77" spans="1:75" ht="25.15" customHeight="1" thickBot="1" x14ac:dyDescent="0.3">
      <c r="A77" s="197"/>
      <c r="B77" s="198"/>
      <c r="C77" s="68" t="s">
        <v>4</v>
      </c>
      <c r="D77" s="67" t="s">
        <v>4</v>
      </c>
      <c r="E77" s="67" t="s">
        <v>4</v>
      </c>
      <c r="F77" s="67" t="s">
        <v>4</v>
      </c>
      <c r="G77" s="67" t="s">
        <v>4</v>
      </c>
      <c r="H77" s="67" t="s">
        <v>4</v>
      </c>
      <c r="I77" s="67" t="s">
        <v>4</v>
      </c>
      <c r="J77" s="67" t="s">
        <v>4</v>
      </c>
      <c r="K77" s="16">
        <f t="shared" si="4"/>
        <v>0</v>
      </c>
      <c r="L77" s="17" t="str">
        <f t="shared" si="5"/>
        <v xml:space="preserve"> </v>
      </c>
      <c r="M77" s="27"/>
    </row>
    <row r="78" spans="1:75" ht="25.15" customHeight="1" thickBot="1" x14ac:dyDescent="0.3">
      <c r="A78" s="197"/>
      <c r="B78" s="198"/>
      <c r="C78" s="68" t="s">
        <v>4</v>
      </c>
      <c r="D78" s="67" t="s">
        <v>4</v>
      </c>
      <c r="E78" s="67" t="s">
        <v>4</v>
      </c>
      <c r="F78" s="67" t="s">
        <v>4</v>
      </c>
      <c r="G78" s="67" t="s">
        <v>4</v>
      </c>
      <c r="H78" s="67" t="s">
        <v>4</v>
      </c>
      <c r="I78" s="67" t="s">
        <v>4</v>
      </c>
      <c r="J78" s="67" t="s">
        <v>4</v>
      </c>
      <c r="K78" s="16">
        <f t="shared" si="4"/>
        <v>0</v>
      </c>
      <c r="L78" s="17" t="str">
        <f t="shared" si="5"/>
        <v xml:space="preserve"> </v>
      </c>
      <c r="M78" s="27"/>
    </row>
    <row r="79" spans="1:75" ht="25.15" customHeight="1" thickBot="1" x14ac:dyDescent="0.3">
      <c r="A79" s="197"/>
      <c r="B79" s="198"/>
      <c r="C79" s="68" t="s">
        <v>4</v>
      </c>
      <c r="D79" s="67" t="s">
        <v>4</v>
      </c>
      <c r="E79" s="67" t="s">
        <v>4</v>
      </c>
      <c r="F79" s="67" t="s">
        <v>4</v>
      </c>
      <c r="G79" s="67" t="s">
        <v>4</v>
      </c>
      <c r="H79" s="67" t="s">
        <v>4</v>
      </c>
      <c r="I79" s="67" t="s">
        <v>4</v>
      </c>
      <c r="J79" s="67" t="s">
        <v>4</v>
      </c>
      <c r="K79" s="16">
        <f t="shared" si="4"/>
        <v>0</v>
      </c>
      <c r="L79" s="17" t="str">
        <f t="shared" si="5"/>
        <v xml:space="preserve"> </v>
      </c>
      <c r="M79" s="27"/>
    </row>
    <row r="80" spans="1:75" ht="25.15" customHeight="1" thickBot="1" x14ac:dyDescent="0.3">
      <c r="A80" s="197"/>
      <c r="B80" s="198"/>
      <c r="C80" s="68" t="s">
        <v>4</v>
      </c>
      <c r="D80" s="67" t="s">
        <v>4</v>
      </c>
      <c r="E80" s="67" t="s">
        <v>4</v>
      </c>
      <c r="F80" s="67" t="s">
        <v>4</v>
      </c>
      <c r="G80" s="67" t="s">
        <v>4</v>
      </c>
      <c r="H80" s="67" t="s">
        <v>4</v>
      </c>
      <c r="I80" s="67" t="s">
        <v>4</v>
      </c>
      <c r="J80" s="67" t="s">
        <v>4</v>
      </c>
      <c r="K80" s="16">
        <f t="shared" si="4"/>
        <v>0</v>
      </c>
      <c r="L80" s="17" t="str">
        <f t="shared" si="5"/>
        <v xml:space="preserve"> </v>
      </c>
      <c r="M80" s="27"/>
    </row>
    <row r="81" spans="1:13" ht="25.15" customHeight="1" thickBot="1" x14ac:dyDescent="0.3">
      <c r="A81" s="176"/>
      <c r="B81" s="177"/>
      <c r="C81" s="68" t="s">
        <v>4</v>
      </c>
      <c r="D81" s="67" t="s">
        <v>4</v>
      </c>
      <c r="E81" s="67" t="s">
        <v>4</v>
      </c>
      <c r="F81" s="67" t="s">
        <v>4</v>
      </c>
      <c r="G81" s="67" t="s">
        <v>4</v>
      </c>
      <c r="H81" s="67" t="s">
        <v>4</v>
      </c>
      <c r="I81" s="67" t="s">
        <v>4</v>
      </c>
      <c r="J81" s="67" t="s">
        <v>4</v>
      </c>
      <c r="K81" s="16">
        <f t="shared" si="4"/>
        <v>0</v>
      </c>
      <c r="L81" s="17" t="str">
        <f t="shared" si="5"/>
        <v xml:space="preserve"> </v>
      </c>
      <c r="M81" s="27"/>
    </row>
    <row r="82" spans="1:13" ht="25.15" customHeight="1" thickBot="1" x14ac:dyDescent="0.3">
      <c r="A82" s="197"/>
      <c r="B82" s="198"/>
      <c r="C82" s="68" t="s">
        <v>4</v>
      </c>
      <c r="D82" s="67" t="s">
        <v>4</v>
      </c>
      <c r="E82" s="67" t="s">
        <v>4</v>
      </c>
      <c r="F82" s="67" t="s">
        <v>4</v>
      </c>
      <c r="G82" s="67" t="s">
        <v>4</v>
      </c>
      <c r="H82" s="67" t="s">
        <v>4</v>
      </c>
      <c r="I82" s="67" t="s">
        <v>4</v>
      </c>
      <c r="J82" s="67" t="s">
        <v>4</v>
      </c>
      <c r="K82" s="16">
        <f t="shared" si="4"/>
        <v>0</v>
      </c>
      <c r="L82" s="17" t="str">
        <f t="shared" si="5"/>
        <v xml:space="preserve"> </v>
      </c>
      <c r="M82" s="27"/>
    </row>
    <row r="83" spans="1:13" ht="25.15" customHeight="1" thickBot="1" x14ac:dyDescent="0.3">
      <c r="A83" s="176"/>
      <c r="B83" s="177"/>
      <c r="C83" s="69" t="s">
        <v>4</v>
      </c>
      <c r="D83" s="70" t="s">
        <v>4</v>
      </c>
      <c r="E83" s="70" t="s">
        <v>4</v>
      </c>
      <c r="F83" s="70" t="s">
        <v>4</v>
      </c>
      <c r="G83" s="70" t="s">
        <v>4</v>
      </c>
      <c r="H83" s="70" t="s">
        <v>4</v>
      </c>
      <c r="I83" s="70" t="s">
        <v>4</v>
      </c>
      <c r="J83" s="70" t="s">
        <v>4</v>
      </c>
      <c r="K83" s="19">
        <f t="shared" si="4"/>
        <v>0</v>
      </c>
      <c r="L83" s="20" t="str">
        <f t="shared" si="5"/>
        <v xml:space="preserve"> </v>
      </c>
      <c r="M83" s="27"/>
    </row>
    <row r="84" spans="1:13" ht="29.45" customHeight="1" thickBot="1" x14ac:dyDescent="0.3">
      <c r="A84" s="195" t="s">
        <v>0</v>
      </c>
      <c r="B84" s="196"/>
      <c r="C84" s="21">
        <f t="shared" ref="C84:J84" si="6">COUNT(C69:C83)</f>
        <v>0</v>
      </c>
      <c r="D84" s="22">
        <f t="shared" si="6"/>
        <v>0</v>
      </c>
      <c r="E84" s="22">
        <f t="shared" si="6"/>
        <v>0</v>
      </c>
      <c r="F84" s="22">
        <f t="shared" si="6"/>
        <v>0</v>
      </c>
      <c r="G84" s="22">
        <f t="shared" si="6"/>
        <v>0</v>
      </c>
      <c r="H84" s="22">
        <f t="shared" si="6"/>
        <v>0</v>
      </c>
      <c r="I84" s="22">
        <f t="shared" si="6"/>
        <v>0</v>
      </c>
      <c r="J84" s="22">
        <f t="shared" si="6"/>
        <v>0</v>
      </c>
      <c r="K84" s="23">
        <f>SUM(C84:J84)</f>
        <v>0</v>
      </c>
      <c r="L84" s="24"/>
      <c r="M84" s="27"/>
    </row>
    <row r="85" spans="1:13" ht="25.15" customHeight="1" thickBot="1" x14ac:dyDescent="0.3">
      <c r="A85" s="42" t="s">
        <v>1</v>
      </c>
      <c r="B85" s="43"/>
      <c r="C85" s="44">
        <f t="shared" ref="C85:J85" si="7">SUM(C69:C83)</f>
        <v>0</v>
      </c>
      <c r="D85" s="45">
        <f t="shared" si="7"/>
        <v>0</v>
      </c>
      <c r="E85" s="45">
        <f t="shared" si="7"/>
        <v>0</v>
      </c>
      <c r="F85" s="45">
        <f t="shared" si="7"/>
        <v>0</v>
      </c>
      <c r="G85" s="45">
        <f t="shared" si="7"/>
        <v>0</v>
      </c>
      <c r="H85" s="45">
        <f t="shared" si="7"/>
        <v>0</v>
      </c>
      <c r="I85" s="45">
        <f t="shared" si="7"/>
        <v>0</v>
      </c>
      <c r="J85" s="45">
        <f t="shared" si="7"/>
        <v>0</v>
      </c>
      <c r="K85" s="46">
        <f>SUM(C85:J85)</f>
        <v>0</v>
      </c>
      <c r="L85" s="50"/>
      <c r="M85" s="27"/>
    </row>
    <row r="86" spans="1:13" ht="15.75" x14ac:dyDescent="0.25">
      <c r="A86" s="47"/>
      <c r="B86" s="48"/>
      <c r="C86" s="49"/>
      <c r="D86" s="49"/>
      <c r="E86" s="49"/>
      <c r="F86" s="49"/>
      <c r="G86" s="49"/>
      <c r="H86" s="49"/>
      <c r="I86" s="49"/>
      <c r="J86" s="49"/>
      <c r="K86" s="49"/>
      <c r="L86" s="24"/>
      <c r="M86" s="27"/>
    </row>
    <row r="87" spans="1:13" ht="13.5" thickBot="1" x14ac:dyDescent="0.25">
      <c r="A87" s="26"/>
      <c r="B87" s="26"/>
      <c r="C87" s="28"/>
      <c r="D87" s="28"/>
      <c r="E87" s="28"/>
      <c r="F87" s="28"/>
      <c r="G87" s="28"/>
      <c r="H87" s="28"/>
      <c r="I87" s="28"/>
      <c r="J87" s="28"/>
      <c r="K87" s="28"/>
      <c r="L87" s="28"/>
      <c r="M87" s="27"/>
    </row>
    <row r="88" spans="1:13" ht="16.5" customHeight="1" x14ac:dyDescent="0.2">
      <c r="A88" s="28"/>
      <c r="B88" s="28"/>
      <c r="C88" s="173" t="s">
        <v>9</v>
      </c>
      <c r="D88" s="174"/>
      <c r="E88" s="174"/>
      <c r="F88" s="174"/>
      <c r="G88" s="174"/>
      <c r="H88" s="51"/>
      <c r="I88" s="52"/>
      <c r="J88" s="52"/>
      <c r="K88" s="52"/>
      <c r="L88" s="53"/>
      <c r="M88" s="27"/>
    </row>
    <row r="89" spans="1:13" ht="13.5" thickBot="1" x14ac:dyDescent="0.25">
      <c r="A89" s="28"/>
      <c r="B89" s="28"/>
      <c r="C89" s="169"/>
      <c r="D89" s="164"/>
      <c r="E89" s="164"/>
      <c r="F89" s="164"/>
      <c r="G89" s="164"/>
      <c r="H89" s="35"/>
      <c r="I89" s="36"/>
      <c r="J89" s="36"/>
      <c r="K89" s="36"/>
      <c r="L89" s="37"/>
      <c r="M89" s="93" t="e">
        <f>#REF!+#REF!+#REF!</f>
        <v>#REF!</v>
      </c>
    </row>
    <row r="90" spans="1:13" ht="16.5" thickBot="1" x14ac:dyDescent="0.3">
      <c r="A90" s="27"/>
      <c r="B90" s="27"/>
      <c r="C90" s="170"/>
      <c r="D90" s="164"/>
      <c r="E90" s="164"/>
      <c r="F90" s="164"/>
      <c r="G90" s="164"/>
      <c r="H90" s="35"/>
      <c r="I90" s="36"/>
      <c r="J90" s="36"/>
      <c r="K90" s="156"/>
      <c r="L90" s="37"/>
      <c r="M90" s="27"/>
    </row>
    <row r="91" spans="1:13" x14ac:dyDescent="0.2">
      <c r="A91" s="27"/>
      <c r="B91" s="27"/>
      <c r="C91" s="170"/>
      <c r="D91" s="164"/>
      <c r="E91" s="164"/>
      <c r="F91" s="164"/>
      <c r="G91" s="164"/>
      <c r="H91" s="35"/>
      <c r="I91" s="221" t="s">
        <v>86</v>
      </c>
      <c r="J91" s="36"/>
      <c r="K91" s="36"/>
      <c r="L91" s="37"/>
      <c r="M91" s="27"/>
    </row>
    <row r="92" spans="1:13" ht="13.5" thickBot="1" x14ac:dyDescent="0.25">
      <c r="A92" s="27"/>
      <c r="B92" s="27"/>
      <c r="C92" s="170"/>
      <c r="D92" s="164"/>
      <c r="E92" s="164"/>
      <c r="F92" s="164"/>
      <c r="G92" s="164"/>
      <c r="H92" s="35"/>
      <c r="I92" s="221" t="s">
        <v>87</v>
      </c>
      <c r="J92" s="36"/>
      <c r="K92" s="36"/>
      <c r="L92" s="37"/>
      <c r="M92" s="27"/>
    </row>
    <row r="93" spans="1:13" ht="16.5" thickBot="1" x14ac:dyDescent="0.3">
      <c r="A93" s="27"/>
      <c r="B93" s="27"/>
      <c r="C93" s="170"/>
      <c r="D93" s="164"/>
      <c r="E93" s="164"/>
      <c r="F93" s="164"/>
      <c r="G93" s="164"/>
      <c r="H93" s="35"/>
      <c r="I93" s="192"/>
      <c r="J93" s="192"/>
      <c r="K93" s="193" t="e">
        <f>((K85/K84))</f>
        <v>#DIV/0!</v>
      </c>
      <c r="L93" s="194"/>
      <c r="M93" s="27"/>
    </row>
    <row r="94" spans="1:13" ht="13.5" thickBot="1" x14ac:dyDescent="0.25">
      <c r="A94" s="27"/>
      <c r="B94" s="27"/>
      <c r="C94" s="171"/>
      <c r="D94" s="172"/>
      <c r="E94" s="172"/>
      <c r="F94" s="172"/>
      <c r="G94" s="172"/>
      <c r="H94" s="38"/>
      <c r="I94" s="40"/>
      <c r="J94" s="40"/>
      <c r="K94" s="40"/>
      <c r="L94" s="39"/>
      <c r="M94" s="27"/>
    </row>
    <row r="95" spans="1:13" x14ac:dyDescent="0.2">
      <c r="A95" s="27"/>
      <c r="B95" s="27"/>
      <c r="C95" s="27"/>
      <c r="D95" s="27"/>
      <c r="E95" s="27"/>
      <c r="F95" s="27"/>
      <c r="G95" s="27"/>
      <c r="H95" s="27"/>
      <c r="I95" s="28"/>
      <c r="J95" s="28"/>
      <c r="K95" s="28"/>
      <c r="L95" s="28"/>
      <c r="M95" s="27"/>
    </row>
    <row r="96" spans="1:13" x14ac:dyDescent="0.2">
      <c r="A96" s="27"/>
      <c r="B96" s="27"/>
      <c r="C96" s="27"/>
      <c r="D96" s="27"/>
      <c r="E96" s="27"/>
      <c r="F96" s="27"/>
      <c r="G96" s="27"/>
      <c r="H96" s="27"/>
      <c r="I96" s="27"/>
      <c r="J96" s="27"/>
      <c r="K96" s="27"/>
      <c r="L96" s="27"/>
      <c r="M96" s="27"/>
    </row>
    <row r="97" spans="1:12" s="79" customFormat="1" ht="15" x14ac:dyDescent="0.2">
      <c r="A97" s="80"/>
      <c r="B97" s="80"/>
      <c r="C97" s="80"/>
      <c r="D97" s="80"/>
      <c r="E97" s="80"/>
      <c r="F97" s="80"/>
      <c r="G97" s="80"/>
      <c r="H97" s="80"/>
      <c r="I97" s="80"/>
      <c r="J97" s="80"/>
      <c r="K97" s="80"/>
      <c r="L97" s="80"/>
    </row>
    <row r="98" spans="1:12" s="79" customFormat="1" ht="15.75" x14ac:dyDescent="0.25">
      <c r="A98" s="206"/>
      <c r="B98" s="206"/>
      <c r="C98" s="208"/>
      <c r="D98" s="207"/>
      <c r="E98" s="207"/>
      <c r="F98" s="207"/>
      <c r="G98" s="159"/>
      <c r="H98" s="207"/>
      <c r="I98" s="207"/>
      <c r="J98" s="158"/>
      <c r="K98" s="78"/>
      <c r="L98" s="78"/>
    </row>
    <row r="99" spans="1:12" s="79" customFormat="1" ht="196.9" customHeight="1" x14ac:dyDescent="0.2">
      <c r="A99" s="200"/>
      <c r="B99" s="200"/>
      <c r="C99" s="82"/>
      <c r="D99" s="82"/>
      <c r="E99" s="82"/>
      <c r="F99" s="82"/>
      <c r="G99" s="82"/>
      <c r="H99" s="82"/>
      <c r="I99" s="82"/>
      <c r="J99" s="82"/>
      <c r="K99" s="83"/>
      <c r="L99" s="83"/>
    </row>
    <row r="100" spans="1:12" s="79" customFormat="1" ht="25.15" customHeight="1" x14ac:dyDescent="0.25">
      <c r="A100" s="199"/>
      <c r="B100" s="199"/>
      <c r="C100" s="77"/>
      <c r="D100" s="77"/>
      <c r="E100" s="77"/>
      <c r="F100" s="77"/>
      <c r="G100" s="77"/>
      <c r="H100" s="77"/>
      <c r="I100" s="77"/>
      <c r="J100" s="77"/>
      <c r="K100" s="78"/>
      <c r="L100" s="84"/>
    </row>
    <row r="101" spans="1:12" s="79" customFormat="1" ht="25.15" customHeight="1" x14ac:dyDescent="0.25">
      <c r="A101" s="199"/>
      <c r="B101" s="199"/>
      <c r="C101" s="77"/>
      <c r="D101" s="77"/>
      <c r="E101" s="77"/>
      <c r="F101" s="77"/>
      <c r="G101" s="77"/>
      <c r="H101" s="77"/>
      <c r="I101" s="77"/>
      <c r="J101" s="77"/>
      <c r="K101" s="78"/>
      <c r="L101" s="84"/>
    </row>
    <row r="102" spans="1:12" s="79" customFormat="1" ht="25.15" customHeight="1" x14ac:dyDescent="0.25">
      <c r="A102" s="199"/>
      <c r="B102" s="199"/>
      <c r="C102" s="77"/>
      <c r="D102" s="77"/>
      <c r="E102" s="77"/>
      <c r="F102" s="77"/>
      <c r="G102" s="77"/>
      <c r="H102" s="77"/>
      <c r="I102" s="77"/>
      <c r="J102" s="77"/>
      <c r="K102" s="78"/>
      <c r="L102" s="84"/>
    </row>
    <row r="103" spans="1:12" s="79" customFormat="1" ht="25.15" customHeight="1" x14ac:dyDescent="0.25">
      <c r="A103" s="199"/>
      <c r="B103" s="199"/>
      <c r="C103" s="77"/>
      <c r="D103" s="77"/>
      <c r="E103" s="77"/>
      <c r="F103" s="77"/>
      <c r="G103" s="77"/>
      <c r="H103" s="77"/>
      <c r="I103" s="77"/>
      <c r="J103" s="77"/>
      <c r="K103" s="78"/>
      <c r="L103" s="84"/>
    </row>
    <row r="104" spans="1:12" s="79" customFormat="1" ht="25.15" customHeight="1" x14ac:dyDescent="0.25">
      <c r="A104" s="199"/>
      <c r="B104" s="199"/>
      <c r="C104" s="77"/>
      <c r="D104" s="77"/>
      <c r="E104" s="77"/>
      <c r="F104" s="77"/>
      <c r="G104" s="77"/>
      <c r="H104" s="77"/>
      <c r="I104" s="77"/>
      <c r="J104" s="77"/>
      <c r="K104" s="78"/>
      <c r="L104" s="84"/>
    </row>
    <row r="105" spans="1:12" s="79" customFormat="1" ht="25.15" customHeight="1" x14ac:dyDescent="0.25">
      <c r="A105" s="199"/>
      <c r="B105" s="199"/>
      <c r="C105" s="77"/>
      <c r="D105" s="77"/>
      <c r="E105" s="77"/>
      <c r="F105" s="77"/>
      <c r="G105" s="77"/>
      <c r="H105" s="77"/>
      <c r="I105" s="77"/>
      <c r="J105" s="77"/>
      <c r="K105" s="78"/>
      <c r="L105" s="84"/>
    </row>
    <row r="106" spans="1:12" s="79" customFormat="1" ht="25.15" customHeight="1" x14ac:dyDescent="0.25">
      <c r="A106" s="199"/>
      <c r="B106" s="199"/>
      <c r="C106" s="77"/>
      <c r="D106" s="77"/>
      <c r="E106" s="77"/>
      <c r="F106" s="77"/>
      <c r="G106" s="77"/>
      <c r="H106" s="77"/>
      <c r="I106" s="77"/>
      <c r="J106" s="77"/>
      <c r="K106" s="78"/>
      <c r="L106" s="84"/>
    </row>
    <row r="107" spans="1:12" s="79" customFormat="1" ht="25.15" customHeight="1" x14ac:dyDescent="0.25">
      <c r="A107" s="199"/>
      <c r="B107" s="199"/>
      <c r="C107" s="77"/>
      <c r="D107" s="77"/>
      <c r="E107" s="77"/>
      <c r="F107" s="77"/>
      <c r="G107" s="77"/>
      <c r="H107" s="77"/>
      <c r="I107" s="77"/>
      <c r="J107" s="77"/>
      <c r="K107" s="78"/>
      <c r="L107" s="84"/>
    </row>
    <row r="108" spans="1:12" s="79" customFormat="1" ht="25.15" customHeight="1" x14ac:dyDescent="0.25">
      <c r="A108" s="201"/>
      <c r="B108" s="201"/>
      <c r="C108" s="77"/>
      <c r="D108" s="77"/>
      <c r="E108" s="77"/>
      <c r="F108" s="77"/>
      <c r="G108" s="77"/>
      <c r="H108" s="77"/>
      <c r="I108" s="77"/>
      <c r="J108" s="77"/>
      <c r="K108" s="78"/>
      <c r="L108" s="84"/>
    </row>
    <row r="109" spans="1:12" s="79" customFormat="1" ht="25.15" customHeight="1" x14ac:dyDescent="0.25">
      <c r="A109" s="201"/>
      <c r="B109" s="201"/>
      <c r="C109" s="77"/>
      <c r="D109" s="77"/>
      <c r="E109" s="77"/>
      <c r="F109" s="77"/>
      <c r="G109" s="77"/>
      <c r="H109" s="77"/>
      <c r="I109" s="77"/>
      <c r="J109" s="77"/>
      <c r="K109" s="78"/>
      <c r="L109" s="84"/>
    </row>
    <row r="110" spans="1:12" s="79" customFormat="1" ht="25.15" customHeight="1" x14ac:dyDescent="0.25">
      <c r="A110" s="201"/>
      <c r="B110" s="201"/>
      <c r="C110" s="77"/>
      <c r="D110" s="77"/>
      <c r="E110" s="77"/>
      <c r="F110" s="77"/>
      <c r="G110" s="77"/>
      <c r="H110" s="77"/>
      <c r="I110" s="77"/>
      <c r="J110" s="77"/>
      <c r="K110" s="78"/>
      <c r="L110" s="84"/>
    </row>
    <row r="111" spans="1:12" s="79" customFormat="1" ht="25.15" customHeight="1" x14ac:dyDescent="0.25">
      <c r="A111" s="201"/>
      <c r="B111" s="201"/>
      <c r="C111" s="77"/>
      <c r="D111" s="77"/>
      <c r="E111" s="77"/>
      <c r="F111" s="77"/>
      <c r="G111" s="77"/>
      <c r="H111" s="77"/>
      <c r="I111" s="77"/>
      <c r="J111" s="77"/>
      <c r="K111" s="78"/>
      <c r="L111" s="84"/>
    </row>
    <row r="112" spans="1:12" s="79" customFormat="1" ht="25.15" customHeight="1" x14ac:dyDescent="0.25">
      <c r="A112" s="201"/>
      <c r="B112" s="201"/>
      <c r="C112" s="77"/>
      <c r="D112" s="77"/>
      <c r="E112" s="77"/>
      <c r="F112" s="77"/>
      <c r="G112" s="77"/>
      <c r="H112" s="77"/>
      <c r="I112" s="77"/>
      <c r="J112" s="77"/>
      <c r="K112" s="78"/>
      <c r="L112" s="84"/>
    </row>
    <row r="113" spans="1:12" s="79" customFormat="1" ht="25.15" customHeight="1" x14ac:dyDescent="0.25">
      <c r="A113" s="201"/>
      <c r="B113" s="201"/>
      <c r="C113" s="77"/>
      <c r="D113" s="77"/>
      <c r="E113" s="77"/>
      <c r="F113" s="77"/>
      <c r="G113" s="77"/>
      <c r="H113" s="77"/>
      <c r="I113" s="77"/>
      <c r="J113" s="77"/>
      <c r="K113" s="78"/>
      <c r="L113" s="84"/>
    </row>
    <row r="114" spans="1:12" s="79" customFormat="1" ht="25.15" customHeight="1" x14ac:dyDescent="0.25">
      <c r="A114" s="201"/>
      <c r="B114" s="201"/>
      <c r="C114" s="77"/>
      <c r="D114" s="77"/>
      <c r="E114" s="77"/>
      <c r="F114" s="77"/>
      <c r="G114" s="77"/>
      <c r="H114" s="77"/>
      <c r="I114" s="77"/>
      <c r="J114" s="77"/>
      <c r="K114" s="78"/>
      <c r="L114" s="84"/>
    </row>
    <row r="115" spans="1:12" s="79" customFormat="1" ht="25.15" customHeight="1" x14ac:dyDescent="0.25">
      <c r="A115" s="201"/>
      <c r="B115" s="201"/>
      <c r="C115" s="77"/>
      <c r="D115" s="77"/>
      <c r="E115" s="77"/>
      <c r="F115" s="77"/>
      <c r="G115" s="77"/>
      <c r="H115" s="77"/>
      <c r="I115" s="77"/>
      <c r="J115" s="77"/>
      <c r="K115" s="78"/>
      <c r="L115" s="84"/>
    </row>
    <row r="116" spans="1:12" s="79" customFormat="1" ht="25.15" customHeight="1" x14ac:dyDescent="0.25">
      <c r="A116" s="201"/>
      <c r="B116" s="201"/>
      <c r="C116" s="77"/>
      <c r="D116" s="77"/>
      <c r="E116" s="77"/>
      <c r="F116" s="77"/>
      <c r="G116" s="77"/>
      <c r="H116" s="77"/>
      <c r="I116" s="77"/>
      <c r="J116" s="77"/>
      <c r="K116" s="78"/>
      <c r="L116" s="84"/>
    </row>
    <row r="117" spans="1:12" s="79" customFormat="1" ht="25.15" customHeight="1" x14ac:dyDescent="0.25">
      <c r="A117" s="201"/>
      <c r="B117" s="201"/>
      <c r="C117" s="77"/>
      <c r="D117" s="77"/>
      <c r="E117" s="77"/>
      <c r="F117" s="77"/>
      <c r="G117" s="77"/>
      <c r="H117" s="77"/>
      <c r="I117" s="77"/>
      <c r="J117" s="77"/>
      <c r="K117" s="78"/>
      <c r="L117" s="84"/>
    </row>
    <row r="118" spans="1:12" s="79" customFormat="1" ht="25.15" customHeight="1" x14ac:dyDescent="0.25">
      <c r="A118" s="201"/>
      <c r="B118" s="201"/>
      <c r="C118" s="77"/>
      <c r="D118" s="77"/>
      <c r="E118" s="77"/>
      <c r="F118" s="77"/>
      <c r="G118" s="77"/>
      <c r="H118" s="77"/>
      <c r="I118" s="77"/>
      <c r="J118" s="77"/>
      <c r="K118" s="78"/>
      <c r="L118" s="84"/>
    </row>
    <row r="119" spans="1:12" s="79" customFormat="1" ht="25.15" customHeight="1" x14ac:dyDescent="0.25">
      <c r="A119" s="201"/>
      <c r="B119" s="201"/>
      <c r="C119" s="77"/>
      <c r="D119" s="77"/>
      <c r="E119" s="77"/>
      <c r="F119" s="77"/>
      <c r="G119" s="77"/>
      <c r="H119" s="77"/>
      <c r="I119" s="77"/>
      <c r="J119" s="77"/>
      <c r="K119" s="78"/>
      <c r="L119" s="84"/>
    </row>
    <row r="120" spans="1:12" s="79" customFormat="1" ht="25.15" customHeight="1" x14ac:dyDescent="0.25">
      <c r="A120" s="201"/>
      <c r="B120" s="201"/>
      <c r="C120" s="77"/>
      <c r="D120" s="77"/>
      <c r="E120" s="77"/>
      <c r="F120" s="77"/>
      <c r="G120" s="77"/>
      <c r="H120" s="77"/>
      <c r="I120" s="77"/>
      <c r="J120" s="77"/>
      <c r="K120" s="78"/>
      <c r="L120" s="84"/>
    </row>
    <row r="121" spans="1:12" s="79" customFormat="1" ht="25.15" customHeight="1" x14ac:dyDescent="0.25">
      <c r="A121" s="201"/>
      <c r="B121" s="201"/>
      <c r="C121" s="77"/>
      <c r="D121" s="77"/>
      <c r="E121" s="77"/>
      <c r="F121" s="77"/>
      <c r="G121" s="77"/>
      <c r="H121" s="77"/>
      <c r="I121" s="77"/>
      <c r="J121" s="77"/>
      <c r="K121" s="78"/>
      <c r="L121" s="84"/>
    </row>
    <row r="122" spans="1:12" s="79" customFormat="1" ht="25.15" customHeight="1" x14ac:dyDescent="0.25">
      <c r="A122" s="201"/>
      <c r="B122" s="201"/>
      <c r="C122" s="77"/>
      <c r="D122" s="77"/>
      <c r="E122" s="77"/>
      <c r="F122" s="77"/>
      <c r="G122" s="77"/>
      <c r="H122" s="77"/>
      <c r="I122" s="77"/>
      <c r="J122" s="77"/>
      <c r="K122" s="78"/>
      <c r="L122" s="84"/>
    </row>
    <row r="123" spans="1:12" s="79" customFormat="1" ht="25.15" customHeight="1" x14ac:dyDescent="0.25">
      <c r="A123" s="201"/>
      <c r="B123" s="201"/>
      <c r="C123" s="77"/>
      <c r="D123" s="77"/>
      <c r="E123" s="77"/>
      <c r="F123" s="77"/>
      <c r="G123" s="77"/>
      <c r="H123" s="77"/>
      <c r="I123" s="77"/>
      <c r="J123" s="77"/>
      <c r="K123" s="78"/>
      <c r="L123" s="84"/>
    </row>
    <row r="124" spans="1:12" s="79" customFormat="1" ht="29.45" customHeight="1" x14ac:dyDescent="0.25">
      <c r="A124" s="203"/>
      <c r="B124" s="203"/>
      <c r="C124" s="78"/>
      <c r="D124" s="78"/>
      <c r="E124" s="78"/>
      <c r="F124" s="78"/>
      <c r="G124" s="78"/>
      <c r="H124" s="78"/>
      <c r="I124" s="78"/>
      <c r="J124" s="78"/>
      <c r="K124" s="78"/>
      <c r="L124" s="85"/>
    </row>
    <row r="125" spans="1:12" s="79" customFormat="1" ht="25.15" customHeight="1" x14ac:dyDescent="0.25">
      <c r="A125" s="86"/>
      <c r="B125" s="87"/>
      <c r="C125" s="78"/>
      <c r="D125" s="78"/>
      <c r="E125" s="78"/>
      <c r="F125" s="78"/>
      <c r="G125" s="78"/>
      <c r="H125" s="78"/>
      <c r="I125" s="78"/>
      <c r="J125" s="78"/>
      <c r="K125" s="78"/>
      <c r="L125" s="85"/>
    </row>
    <row r="126" spans="1:12" s="79" customFormat="1" ht="15.75" x14ac:dyDescent="0.25">
      <c r="A126" s="86"/>
      <c r="B126" s="87"/>
      <c r="C126" s="78"/>
      <c r="D126" s="78"/>
      <c r="E126" s="78"/>
      <c r="F126" s="78"/>
      <c r="G126" s="78"/>
      <c r="H126" s="78"/>
      <c r="I126" s="78"/>
      <c r="J126" s="78"/>
      <c r="K126" s="78"/>
      <c r="L126" s="85"/>
    </row>
    <row r="127" spans="1:12" s="79" customFormat="1" x14ac:dyDescent="0.2">
      <c r="A127" s="88"/>
      <c r="B127" s="88"/>
    </row>
    <row r="128" spans="1:12" s="79" customFormat="1" ht="15.75" x14ac:dyDescent="0.2">
      <c r="C128" s="203"/>
      <c r="D128" s="204"/>
      <c r="E128" s="204"/>
      <c r="F128" s="204"/>
      <c r="G128" s="204"/>
    </row>
    <row r="129" spans="3:11" s="79" customFormat="1" x14ac:dyDescent="0.2">
      <c r="C129" s="203"/>
      <c r="D129" s="205"/>
      <c r="E129" s="205"/>
      <c r="F129" s="205"/>
      <c r="G129" s="205"/>
    </row>
    <row r="130" spans="3:11" s="79" customFormat="1" x14ac:dyDescent="0.2">
      <c r="C130" s="205"/>
      <c r="D130" s="205"/>
      <c r="E130" s="205"/>
      <c r="F130" s="205"/>
      <c r="G130" s="205"/>
    </row>
    <row r="131" spans="3:11" s="79" customFormat="1" x14ac:dyDescent="0.2">
      <c r="C131" s="205"/>
      <c r="D131" s="205"/>
      <c r="E131" s="205"/>
      <c r="F131" s="205"/>
      <c r="G131" s="205"/>
    </row>
    <row r="132" spans="3:11" s="79" customFormat="1" x14ac:dyDescent="0.2">
      <c r="C132" s="205"/>
      <c r="D132" s="205"/>
      <c r="E132" s="205"/>
      <c r="F132" s="205"/>
      <c r="G132" s="205"/>
    </row>
    <row r="133" spans="3:11" s="79" customFormat="1" ht="15.75" x14ac:dyDescent="0.25">
      <c r="C133" s="205"/>
      <c r="D133" s="205"/>
      <c r="E133" s="205"/>
      <c r="F133" s="205"/>
      <c r="G133" s="205"/>
      <c r="K133" s="81"/>
    </row>
    <row r="134" spans="3:11" s="79" customFormat="1" x14ac:dyDescent="0.2">
      <c r="C134" s="205"/>
      <c r="D134" s="205"/>
      <c r="E134" s="205"/>
      <c r="F134" s="205"/>
      <c r="G134" s="205"/>
    </row>
    <row r="135" spans="3:11" s="79" customFormat="1" x14ac:dyDescent="0.2"/>
  </sheetData>
  <mergeCells count="97">
    <mergeCell ref="A70:B70"/>
    <mergeCell ref="A69:B69"/>
    <mergeCell ref="A68:B68"/>
    <mergeCell ref="A17:B17"/>
    <mergeCell ref="A20:B20"/>
    <mergeCell ref="A12:B12"/>
    <mergeCell ref="A29:B29"/>
    <mergeCell ref="A26:B26"/>
    <mergeCell ref="A22:B22"/>
    <mergeCell ref="A25:B25"/>
    <mergeCell ref="A14:B14"/>
    <mergeCell ref="A1:L1"/>
    <mergeCell ref="K4:L4"/>
    <mergeCell ref="A6:B6"/>
    <mergeCell ref="A4:B4"/>
    <mergeCell ref="A8:B8"/>
    <mergeCell ref="A7:B7"/>
    <mergeCell ref="C6:F6"/>
    <mergeCell ref="C4:F4"/>
    <mergeCell ref="A11:B11"/>
    <mergeCell ref="C33:G33"/>
    <mergeCell ref="A67:B67"/>
    <mergeCell ref="A15:B15"/>
    <mergeCell ref="C52:G57"/>
    <mergeCell ref="A27:B27"/>
    <mergeCell ref="A18:B18"/>
    <mergeCell ref="A21:B21"/>
    <mergeCell ref="A73:B73"/>
    <mergeCell ref="A62:L62"/>
    <mergeCell ref="D46:F46"/>
    <mergeCell ref="C67:F67"/>
    <mergeCell ref="C34:G39"/>
    <mergeCell ref="A24:B24"/>
    <mergeCell ref="I48:J48"/>
    <mergeCell ref="C48:F48"/>
    <mergeCell ref="A43:L43"/>
    <mergeCell ref="K46:L46"/>
    <mergeCell ref="A10:B10"/>
    <mergeCell ref="A9:B9"/>
    <mergeCell ref="C51:G51"/>
    <mergeCell ref="A23:B23"/>
    <mergeCell ref="A72:B72"/>
    <mergeCell ref="A71:B71"/>
    <mergeCell ref="A13:B13"/>
    <mergeCell ref="A19:B19"/>
    <mergeCell ref="A48:B48"/>
    <mergeCell ref="A16:B16"/>
    <mergeCell ref="A100:B100"/>
    <mergeCell ref="A101:B101"/>
    <mergeCell ref="A98:B98"/>
    <mergeCell ref="A82:B82"/>
    <mergeCell ref="H98:I98"/>
    <mergeCell ref="C98:F98"/>
    <mergeCell ref="C89:G94"/>
    <mergeCell ref="C88:G88"/>
    <mergeCell ref="A122:B122"/>
    <mergeCell ref="A123:B123"/>
    <mergeCell ref="A28:B28"/>
    <mergeCell ref="C128:G128"/>
    <mergeCell ref="C129:G134"/>
    <mergeCell ref="A113:B113"/>
    <mergeCell ref="A114:B114"/>
    <mergeCell ref="A124:B124"/>
    <mergeCell ref="A103:B103"/>
    <mergeCell ref="A104:B104"/>
    <mergeCell ref="A116:B116"/>
    <mergeCell ref="A117:B117"/>
    <mergeCell ref="A118:B118"/>
    <mergeCell ref="A119:B119"/>
    <mergeCell ref="A120:B120"/>
    <mergeCell ref="A121:B121"/>
    <mergeCell ref="A108:B108"/>
    <mergeCell ref="A109:B109"/>
    <mergeCell ref="A112:B112"/>
    <mergeCell ref="A110:B110"/>
    <mergeCell ref="A111:B111"/>
    <mergeCell ref="A115:B115"/>
    <mergeCell ref="A75:B75"/>
    <mergeCell ref="A107:B107"/>
    <mergeCell ref="A105:B105"/>
    <mergeCell ref="A106:B106"/>
    <mergeCell ref="A81:B81"/>
    <mergeCell ref="A99:B99"/>
    <mergeCell ref="A78:B78"/>
    <mergeCell ref="A79:B79"/>
    <mergeCell ref="A80:B80"/>
    <mergeCell ref="A102:B102"/>
    <mergeCell ref="I6:J6"/>
    <mergeCell ref="I93:J93"/>
    <mergeCell ref="K93:L93"/>
    <mergeCell ref="K65:L65"/>
    <mergeCell ref="A84:B84"/>
    <mergeCell ref="I67:J67"/>
    <mergeCell ref="A83:B83"/>
    <mergeCell ref="A74:B74"/>
    <mergeCell ref="A76:B76"/>
    <mergeCell ref="A77:B77"/>
  </mergeCells>
  <phoneticPr fontId="0" type="noConversion"/>
  <conditionalFormatting sqref="C98 C6 C48">
    <cfRule type="cellIs" dxfId="7" priority="10" stopIfTrue="1" operator="equal">
      <formula>"C"</formula>
    </cfRule>
    <cfRule type="cellIs" dxfId="6" priority="11" stopIfTrue="1" operator="equal">
      <formula>"N"</formula>
    </cfRule>
    <cfRule type="cellIs" dxfId="5" priority="12" stopIfTrue="1" operator="equal">
      <formula>"E"</formula>
    </cfRule>
  </conditionalFormatting>
  <conditionalFormatting sqref="C100:J123 C69:J83 C8:J28">
    <cfRule type="cellIs" dxfId="4" priority="13" stopIfTrue="1" operator="equal">
      <formula>0</formula>
    </cfRule>
    <cfRule type="cellIs" dxfId="3" priority="14" stopIfTrue="1" operator="equal">
      <formula>1</formula>
    </cfRule>
  </conditionalFormatting>
  <conditionalFormatting sqref="C67">
    <cfRule type="cellIs" dxfId="2" priority="1" stopIfTrue="1" operator="equal">
      <formula>"C"</formula>
    </cfRule>
    <cfRule type="cellIs" dxfId="1" priority="2" stopIfTrue="1" operator="equal">
      <formula>"N"</formula>
    </cfRule>
    <cfRule type="cellIs" dxfId="0" priority="3" stopIfTrue="1" operator="equal">
      <formula>"E"</formula>
    </cfRule>
  </conditionalFormatting>
  <pageMargins left="0.75" right="0.56999999999999995" top="0.28000000000000003" bottom="0.49" header="0.39" footer="0.37"/>
  <pageSetup paperSize="9" scale="50" orientation="landscape" r:id="rId1"/>
  <headerFooter alignWithMargins="0"/>
  <rowBreaks count="2" manualBreakCount="2">
    <brk id="40" max="28" man="1"/>
    <brk id="59"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E6" sqref="E6"/>
    </sheetView>
  </sheetViews>
  <sheetFormatPr defaultRowHeight="12.75" x14ac:dyDescent="0.2"/>
  <cols>
    <col min="1" max="1" width="25" customWidth="1"/>
    <col min="2" max="2" width="36.28515625" customWidth="1"/>
    <col min="3" max="3" width="17.42578125" customWidth="1"/>
    <col min="4" max="4" width="12.42578125" customWidth="1"/>
    <col min="5" max="5" width="41" customWidth="1"/>
    <col min="6" max="7" width="8.85546875" hidden="1" customWidth="1"/>
  </cols>
  <sheetData>
    <row r="1" spans="1:5" ht="24" customHeight="1" thickBot="1" x14ac:dyDescent="0.4">
      <c r="A1" s="216" t="s">
        <v>29</v>
      </c>
      <c r="B1" s="217"/>
      <c r="C1" s="217"/>
      <c r="D1" s="217"/>
      <c r="E1" s="217"/>
    </row>
    <row r="2" spans="1:5" ht="24" customHeight="1" thickBot="1" x14ac:dyDescent="0.3">
      <c r="A2" s="116" t="s">
        <v>19</v>
      </c>
      <c r="B2" s="120"/>
      <c r="C2" s="218" t="s">
        <v>28</v>
      </c>
      <c r="D2" s="219"/>
      <c r="E2" s="220"/>
    </row>
    <row r="3" spans="1:5" ht="24" customHeight="1" thickBot="1" x14ac:dyDescent="0.3">
      <c r="A3" s="116" t="s">
        <v>13</v>
      </c>
      <c r="B3" s="122"/>
      <c r="C3" s="118"/>
      <c r="D3" s="118"/>
      <c r="E3" s="117"/>
    </row>
    <row r="4" spans="1:5" ht="26.25" thickBot="1" x14ac:dyDescent="0.25">
      <c r="A4" s="121" t="s">
        <v>14</v>
      </c>
      <c r="B4" s="123" t="s">
        <v>15</v>
      </c>
      <c r="C4" s="119" t="s">
        <v>16</v>
      </c>
      <c r="D4" s="72" t="s">
        <v>17</v>
      </c>
      <c r="E4" s="73" t="s">
        <v>32</v>
      </c>
    </row>
    <row r="5" spans="1:5" ht="49.5" customHeight="1" x14ac:dyDescent="0.2">
      <c r="A5" s="142"/>
      <c r="B5" s="74"/>
      <c r="C5" s="75"/>
      <c r="D5" s="75"/>
      <c r="E5" s="143"/>
    </row>
    <row r="6" spans="1:5" ht="48" customHeight="1" x14ac:dyDescent="0.2">
      <c r="A6" s="144"/>
      <c r="B6" s="75"/>
      <c r="C6" s="75"/>
      <c r="D6" s="75"/>
      <c r="E6" s="143"/>
    </row>
    <row r="7" spans="1:5" ht="54" customHeight="1" x14ac:dyDescent="0.2">
      <c r="A7" s="144"/>
      <c r="B7" s="75"/>
      <c r="C7" s="75"/>
      <c r="D7" s="75"/>
      <c r="E7" s="143"/>
    </row>
    <row r="8" spans="1:5" ht="63.75" customHeight="1" x14ac:dyDescent="0.2">
      <c r="A8" s="144"/>
      <c r="B8" s="75"/>
      <c r="C8" s="75"/>
      <c r="D8" s="75"/>
      <c r="E8" s="143"/>
    </row>
    <row r="9" spans="1:5" ht="56.25" customHeight="1" x14ac:dyDescent="0.2">
      <c r="A9" s="144"/>
      <c r="B9" s="75"/>
      <c r="C9" s="75"/>
      <c r="D9" s="75"/>
      <c r="E9" s="143"/>
    </row>
    <row r="10" spans="1:5" x14ac:dyDescent="0.2">
      <c r="A10" s="144"/>
      <c r="B10" s="75"/>
      <c r="C10" s="75"/>
      <c r="D10" s="75"/>
      <c r="E10" s="143"/>
    </row>
    <row r="11" spans="1:5" x14ac:dyDescent="0.2">
      <c r="A11" s="144"/>
      <c r="B11" s="75"/>
      <c r="C11" s="75"/>
      <c r="D11" s="75"/>
      <c r="E11" s="143"/>
    </row>
    <row r="12" spans="1:5" x14ac:dyDescent="0.2">
      <c r="A12" s="144"/>
      <c r="B12" s="75"/>
      <c r="C12" s="75"/>
      <c r="D12" s="75"/>
      <c r="E12" s="143"/>
    </row>
    <row r="13" spans="1:5" x14ac:dyDescent="0.2">
      <c r="A13" s="144"/>
      <c r="B13" s="75"/>
      <c r="C13" s="75"/>
      <c r="D13" s="75"/>
      <c r="E13" s="143"/>
    </row>
    <row r="14" spans="1:5" x14ac:dyDescent="0.2">
      <c r="A14" s="144"/>
      <c r="B14" s="75"/>
      <c r="C14" s="75"/>
      <c r="D14" s="75"/>
      <c r="E14" s="143"/>
    </row>
    <row r="15" spans="1:5" ht="13.5" thickBot="1" x14ac:dyDescent="0.25">
      <c r="A15" s="145"/>
      <c r="B15" s="146"/>
      <c r="C15" s="146"/>
      <c r="D15" s="146"/>
      <c r="E15" s="147"/>
    </row>
    <row r="16" spans="1:5" ht="14.25" customHeight="1" x14ac:dyDescent="0.2"/>
  </sheetData>
  <mergeCells count="2">
    <mergeCell ref="A1:E1"/>
    <mergeCell ref="C2:E2"/>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Environmental Cleaning Audit</vt:lpstr>
      <vt:lpstr>Introduction</vt:lpstr>
      <vt:lpstr>Instructions</vt:lpstr>
      <vt:lpstr>Element Standards</vt:lpstr>
      <vt:lpstr>Sample Audit Score Sheet</vt:lpstr>
      <vt:lpstr>Audit Title Page</vt:lpstr>
      <vt:lpstr>Template Audit Score Sheet</vt:lpstr>
      <vt:lpstr>Action Plan</vt:lpstr>
      <vt:lpstr>Instructions!Print_Area</vt:lpstr>
      <vt:lpstr>Introduction!Print_Area</vt:lpstr>
      <vt:lpstr>'Sample Audit Score Sheet'!Print_Area</vt:lpstr>
      <vt:lpstr>'Template Audit Score Sheet'!Print_Area</vt:lpstr>
    </vt:vector>
  </TitlesOfParts>
  <Company>nhse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 Calculation if Both Conditions met</dc:title>
  <dc:creator>gkochane</dc:creator>
  <cp:lastModifiedBy>goversr</cp:lastModifiedBy>
  <cp:lastPrinted>2015-12-10T03:24:50Z</cp:lastPrinted>
  <dcterms:created xsi:type="dcterms:W3CDTF">2003-04-22T12:05:29Z</dcterms:created>
  <dcterms:modified xsi:type="dcterms:W3CDTF">2015-12-10T03:25:49Z</dcterms:modified>
</cp:coreProperties>
</file>